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1580" windowHeight="6540" tabRatio="700" activeTab="7"/>
  </bookViews>
  <sheets>
    <sheet name="Antragsformular" sheetId="1" r:id="rId1"/>
    <sheet name="Anlage P Blatt 1 " sheetId="4" r:id="rId2"/>
    <sheet name="Anlage P Blatt 2" sheetId="5" r:id="rId3"/>
    <sheet name="Anlage H Blatt 1" sheetId="6" r:id="rId4"/>
    <sheet name="Anlage H Blatt 2" sheetId="11" r:id="rId5"/>
    <sheet name="Anlage A" sheetId="7" r:id="rId6"/>
    <sheet name="Anlage KFP Blatt 1" sheetId="8" r:id="rId7"/>
    <sheet name="Anlage KFP Blatt 2" sheetId="9" r:id="rId8"/>
  </sheets>
  <calcPr calcId="145621"/>
</workbook>
</file>

<file path=xl/calcChain.xml><?xml version="1.0" encoding="utf-8"?>
<calcChain xmlns="http://schemas.openxmlformats.org/spreadsheetml/2006/main">
  <c r="C24" i="7" l="1"/>
  <c r="F34" i="11"/>
  <c r="C15" i="7"/>
  <c r="F30" i="11"/>
  <c r="D38" i="4" l="1"/>
  <c r="D37" i="4"/>
  <c r="D36" i="4"/>
  <c r="D35" i="4"/>
  <c r="D34" i="4"/>
  <c r="D33" i="4"/>
  <c r="D32" i="4"/>
  <c r="H32" i="4"/>
  <c r="F32" i="4"/>
  <c r="D29" i="4"/>
  <c r="H29" i="4"/>
  <c r="F29" i="4"/>
  <c r="D39" i="4" l="1"/>
  <c r="D40" i="4" s="1"/>
  <c r="D44" i="4" s="1"/>
  <c r="B13" i="8"/>
  <c r="C33" i="5"/>
  <c r="I26" i="8" l="1"/>
  <c r="I14" i="9"/>
  <c r="I22" i="8"/>
  <c r="I16" i="8" l="1"/>
  <c r="I24" i="9" l="1"/>
  <c r="I23" i="9"/>
  <c r="I22" i="9"/>
  <c r="I21" i="9"/>
  <c r="I20" i="9"/>
  <c r="I19" i="9"/>
  <c r="I18" i="9"/>
  <c r="I17" i="9"/>
  <c r="I16" i="9"/>
  <c r="I15" i="9"/>
  <c r="I25" i="8"/>
  <c r="I24" i="8"/>
  <c r="I23" i="8"/>
  <c r="I19" i="8"/>
  <c r="I18" i="8"/>
  <c r="I17" i="8"/>
  <c r="I28" i="8" s="1"/>
  <c r="I13" i="9" s="1"/>
  <c r="I13" i="8"/>
  <c r="I33" i="5"/>
  <c r="H33" i="5"/>
  <c r="G33" i="5"/>
  <c r="F33" i="5"/>
  <c r="E33" i="5"/>
  <c r="D33" i="5"/>
  <c r="J33" i="5"/>
  <c r="F28" i="6"/>
  <c r="F35" i="6" s="1"/>
  <c r="I21" i="8" s="1"/>
  <c r="F27" i="11"/>
  <c r="F25" i="11"/>
  <c r="F23" i="11"/>
  <c r="F21" i="11"/>
  <c r="F19" i="11"/>
  <c r="F17" i="11"/>
  <c r="F15" i="11"/>
  <c r="F13" i="11"/>
  <c r="F11" i="11"/>
  <c r="F11" i="6"/>
  <c r="F24" i="6" s="1"/>
  <c r="I20" i="8" s="1"/>
  <c r="J15" i="5"/>
  <c r="J13" i="5"/>
  <c r="I26" i="9" l="1"/>
  <c r="F33" i="4"/>
  <c r="F34" i="4"/>
  <c r="F38" i="4"/>
  <c r="H34" i="4"/>
  <c r="H38" i="4"/>
  <c r="F32" i="6"/>
  <c r="F30" i="6"/>
  <c r="F21" i="6"/>
  <c r="F19" i="6"/>
  <c r="F17" i="6"/>
  <c r="F15" i="6"/>
  <c r="F13" i="6"/>
  <c r="C13" i="8"/>
  <c r="C28" i="8" s="1"/>
  <c r="C13" i="9" s="1"/>
  <c r="C26" i="9" s="1"/>
  <c r="J17" i="5"/>
  <c r="J19" i="5"/>
  <c r="J21" i="5"/>
  <c r="J23" i="5"/>
  <c r="J25" i="5"/>
  <c r="J27" i="5"/>
  <c r="J29" i="5"/>
  <c r="F13" i="8"/>
  <c r="F28" i="8" s="1"/>
  <c r="F13" i="9" s="1"/>
  <c r="F26" i="9" s="1"/>
  <c r="E13" i="8"/>
  <c r="E28" i="8" s="1"/>
  <c r="D13" i="8"/>
  <c r="D28" i="8" s="1"/>
  <c r="B28" i="8"/>
  <c r="F39" i="4" l="1"/>
  <c r="F40" i="4" s="1"/>
  <c r="F44" i="4" s="1"/>
  <c r="H33" i="4"/>
  <c r="H39" i="4" s="1"/>
  <c r="H40" i="4" s="1"/>
  <c r="H44" i="4" s="1"/>
  <c r="D13" i="9"/>
  <c r="D26" i="9" s="1"/>
  <c r="B13" i="9"/>
  <c r="B26" i="9" s="1"/>
  <c r="G28" i="8"/>
  <c r="G13" i="9" s="1"/>
  <c r="G26" i="9" s="1"/>
  <c r="G13" i="8"/>
  <c r="H28" i="8"/>
  <c r="H13" i="9" s="1"/>
  <c r="H26" i="9" s="1"/>
  <c r="H13" i="8"/>
  <c r="E13" i="9"/>
  <c r="E26" i="9" s="1"/>
  <c r="D46" i="4" l="1"/>
  <c r="D49" i="4" s="1"/>
</calcChain>
</file>

<file path=xl/sharedStrings.xml><?xml version="1.0" encoding="utf-8"?>
<sst xmlns="http://schemas.openxmlformats.org/spreadsheetml/2006/main" count="386" uniqueCount="208">
  <si>
    <t>1 Projekt</t>
  </si>
  <si>
    <t xml:space="preserve"> 1.1 Projektbezeichnung:</t>
  </si>
  <si>
    <t xml:space="preserve"> 1.2  Projektstandort:</t>
  </si>
  <si>
    <t xml:space="preserve"> Anschrift:</t>
  </si>
  <si>
    <t>(Straße)</t>
  </si>
  <si>
    <t>(PLZ, Ort)</t>
  </si>
  <si>
    <t xml:space="preserve"> 1.3 Durchführungszeitraum:</t>
  </si>
  <si>
    <t>vom:</t>
  </si>
  <si>
    <t>bis:</t>
  </si>
  <si>
    <t>Herr/Frau:</t>
  </si>
  <si>
    <t>Tel.:</t>
  </si>
  <si>
    <t>2 Antragsteller</t>
  </si>
  <si>
    <t xml:space="preserve"> 2.1 Name des Antragstellers</t>
  </si>
  <si>
    <t xml:space="preserve"> </t>
  </si>
  <si>
    <t xml:space="preserve">    Anschrift:</t>
  </si>
  <si>
    <t xml:space="preserve"> 2.2 Bankverbindung des Antragstellers:</t>
  </si>
  <si>
    <t xml:space="preserve"> Geldinstitut   </t>
  </si>
  <si>
    <t xml:space="preserve">        Kontonummer              </t>
  </si>
  <si>
    <t xml:space="preserve"> Bankleitzahl   </t>
  </si>
  <si>
    <t xml:space="preserve"> Bemerkungen der</t>
  </si>
  <si>
    <t xml:space="preserve"> Bewilligungsbehörde</t>
  </si>
  <si>
    <t xml:space="preserve"> 2.4 Anerkennungsnachweis als anerkannter Träger der freien Jugendhilfe</t>
  </si>
  <si>
    <t xml:space="preserve"> 2.5 Aktueller Vereinsregisterauszug und ggf. Unterschriftvollmacht</t>
  </si>
  <si>
    <t xml:space="preserve"> 2.6 Aktuelle Satzung</t>
  </si>
  <si>
    <t xml:space="preserve"> 2.7 Aktuelle Bestätigung der Gemeinnützigkeit Ihres Verein durch das Finanzamt</t>
  </si>
  <si>
    <t xml:space="preserve"> 2.8 Sind Sie vorsteuerabzugsberechtigt?</t>
  </si>
  <si>
    <t>Blatt 2</t>
  </si>
  <si>
    <t>3 Anlagen</t>
  </si>
  <si>
    <t>4 Erklärungen des Antragstellers</t>
  </si>
  <si>
    <t xml:space="preserve">, den </t>
  </si>
  <si>
    <t xml:space="preserve">      Rechtsverbindliche Unterschrift/en:</t>
  </si>
  <si>
    <t xml:space="preserve">                            NAME/N IN BLOCKSCHRIFT</t>
  </si>
  <si>
    <t>F</t>
  </si>
  <si>
    <t>Blatt 1</t>
  </si>
  <si>
    <t xml:space="preserve">              o.g. Person ist seit</t>
  </si>
  <si>
    <t xml:space="preserve"> im genannten Projekt tätig</t>
  </si>
  <si>
    <t xml:space="preserve">              o.g. Person soll ab</t>
  </si>
  <si>
    <t xml:space="preserve"> im genannten Projekt beschäftigt werden</t>
  </si>
  <si>
    <t xml:space="preserve">              o.g. Person ist</t>
  </si>
  <si>
    <t xml:space="preserve"> Stunden pro Woche im genannten Projekt tätig</t>
  </si>
  <si>
    <t>Personalkostenabrechnung</t>
  </si>
  <si>
    <t>ab</t>
  </si>
  <si>
    <t>Versicherungs-</t>
  </si>
  <si>
    <t>Vergütungsgruppe</t>
  </si>
  <si>
    <t xml:space="preserve">satz </t>
  </si>
  <si>
    <t>Lebensalterstufe</t>
  </si>
  <si>
    <t>in %</t>
  </si>
  <si>
    <t>monatliche Bruttovergütung</t>
  </si>
  <si>
    <t>Grundvergütung</t>
  </si>
  <si>
    <t>EUR</t>
  </si>
  <si>
    <t>Orszuschlag</t>
  </si>
  <si>
    <t>Tarifl. Stellenzulage</t>
  </si>
  <si>
    <t>Vermögenswirksame Leistung</t>
  </si>
  <si>
    <t>Zusammen</t>
  </si>
  <si>
    <t>Arbeitgeberanteile</t>
  </si>
  <si>
    <t>Pflegeversicherung</t>
  </si>
  <si>
    <t>Rentenversicherung</t>
  </si>
  <si>
    <t>Arbeitslosenversicherung</t>
  </si>
  <si>
    <t>Krankenversicherung</t>
  </si>
  <si>
    <t>Summe</t>
  </si>
  <si>
    <t>monatlicher Grundaufwand</t>
  </si>
  <si>
    <t>Jahresbruttovergütung</t>
  </si>
  <si>
    <t>in Monaten</t>
  </si>
  <si>
    <t>Anzahl der Monate</t>
  </si>
  <si>
    <t>=</t>
  </si>
  <si>
    <t>Summe Gesamt</t>
  </si>
  <si>
    <r>
      <t>Urlaubsgeld</t>
    </r>
    <r>
      <rPr>
        <sz val="6"/>
        <rFont val="Arial"/>
        <family val="2"/>
      </rPr>
      <t xml:space="preserve"> incl. AG-Anteil</t>
    </r>
  </si>
  <si>
    <r>
      <t xml:space="preserve">Weihnachtsgeld </t>
    </r>
    <r>
      <rPr>
        <sz val="6"/>
        <rFont val="Arial"/>
        <family val="2"/>
      </rPr>
      <t>incl.AG-Anteil</t>
    </r>
  </si>
  <si>
    <t>Gesamtbetrag</t>
  </si>
  <si>
    <t xml:space="preserve"> Personalstellen im</t>
  </si>
  <si>
    <t>Summe der</t>
  </si>
  <si>
    <t>Bemerkung</t>
  </si>
  <si>
    <t xml:space="preserve"> Projekt</t>
  </si>
  <si>
    <t>Personalkosten</t>
  </si>
  <si>
    <t>der Bewil-</t>
  </si>
  <si>
    <t xml:space="preserve"> bitte angeben</t>
  </si>
  <si>
    <t>Art:</t>
  </si>
  <si>
    <t>ligungs-</t>
  </si>
  <si>
    <t xml:space="preserve">   a) Name der Fachkraft</t>
  </si>
  <si>
    <t>behörde</t>
  </si>
  <si>
    <t xml:space="preserve">   b) Qualifikation</t>
  </si>
  <si>
    <t>in EUR</t>
  </si>
  <si>
    <t>1a</t>
  </si>
  <si>
    <t>b</t>
  </si>
  <si>
    <t>2a</t>
  </si>
  <si>
    <t>3a</t>
  </si>
  <si>
    <t>4a</t>
  </si>
  <si>
    <t>5a</t>
  </si>
  <si>
    <t>6a</t>
  </si>
  <si>
    <t>7a</t>
  </si>
  <si>
    <t>8a</t>
  </si>
  <si>
    <t>9a</t>
  </si>
  <si>
    <t>(Aufzählung nicht abschließend)</t>
  </si>
  <si>
    <t>Deckungsmittel</t>
  </si>
  <si>
    <t>Anlage H</t>
  </si>
  <si>
    <t>HONORARKOSTEN</t>
  </si>
  <si>
    <t>Name der</t>
  </si>
  <si>
    <t>Ausbildung</t>
  </si>
  <si>
    <t xml:space="preserve">Thematik der </t>
  </si>
  <si>
    <t>Honorarstunden im</t>
  </si>
  <si>
    <t>Honorar</t>
  </si>
  <si>
    <t>Honorarkosten</t>
  </si>
  <si>
    <t xml:space="preserve">Bemerkung </t>
  </si>
  <si>
    <t>Honorarkraft</t>
  </si>
  <si>
    <t>Honorartätigkeit</t>
  </si>
  <si>
    <t>Durchführungszeit-</t>
  </si>
  <si>
    <t>pro Stunde</t>
  </si>
  <si>
    <t xml:space="preserve">der </t>
  </si>
  <si>
    <t>raum</t>
  </si>
  <si>
    <t>Bewilligungs-</t>
  </si>
  <si>
    <t>(Antrag Nr. 1.3, Blatt1)</t>
  </si>
  <si>
    <t>in Stunden</t>
  </si>
  <si>
    <t>Kostenposition</t>
  </si>
  <si>
    <t>Kosten</t>
  </si>
  <si>
    <t>Begründung</t>
  </si>
  <si>
    <t>Bemerkung der</t>
  </si>
  <si>
    <t>Anlage KFP</t>
  </si>
  <si>
    <t>KOSTEN- UND FINANZIERUNGSPLAN</t>
  </si>
  <si>
    <t>Zwischensumme</t>
  </si>
  <si>
    <t>Gesamtsumme</t>
  </si>
  <si>
    <t>Schweiz-</t>
  </si>
  <si>
    <t>Osterzgebirge</t>
  </si>
  <si>
    <t xml:space="preserve"> 3.1 Ausführliche Projektbeschreibung</t>
  </si>
  <si>
    <r>
      <t xml:space="preserve"> 3.2 Angaben zu den Personalkosten </t>
    </r>
    <r>
      <rPr>
        <sz val="6"/>
        <rFont val="Arial"/>
        <family val="2"/>
      </rPr>
      <t>(Anlagen PK)</t>
    </r>
  </si>
  <si>
    <r>
      <t xml:space="preserve"> 3.3 Honorarkosten </t>
    </r>
    <r>
      <rPr>
        <sz val="8"/>
        <rFont val="Arial"/>
        <family val="2"/>
      </rPr>
      <t>(Anlage H)</t>
    </r>
  </si>
  <si>
    <t xml:space="preserve"> 3.4 Kosten- und Finanzierungsplan</t>
  </si>
  <si>
    <t>(Anlagen KFP)</t>
  </si>
  <si>
    <t>PfD</t>
  </si>
  <si>
    <t>1.1 Personalausgaben</t>
  </si>
  <si>
    <t>1.2 Sachausgaben</t>
  </si>
  <si>
    <t>1.2.1 Berufsgenossenschaft</t>
  </si>
  <si>
    <t>1.2.2 Reisekosten innerhalb des Programms</t>
  </si>
  <si>
    <t>1.2.4 Unterkunft und Verpflegung</t>
  </si>
  <si>
    <t>1.2.8 sonstige Mietkosten (Strom, Reinigung)</t>
  </si>
  <si>
    <t>1.2.9 Raumkosten (Einzelveranstaltung)</t>
  </si>
  <si>
    <t>1.2.10 Versicherungen (projektbezogen)</t>
  </si>
  <si>
    <t>1.2.11 Mietleasing (für technische Geräte)</t>
  </si>
  <si>
    <t>1.2.12 Porto</t>
  </si>
  <si>
    <t>1.2.13 Telefon/Internet</t>
  </si>
  <si>
    <t>1.2.14 Bürobedarf</t>
  </si>
  <si>
    <t>1.2.15 Arbeitsmaterial</t>
  </si>
  <si>
    <t>1.2.16 Zeitschriften und Bücher (projektbezogen)</t>
  </si>
  <si>
    <t>1.2.17 geringwertige Wirtschaftsgüter (&lt; 800 EUR)</t>
  </si>
  <si>
    <t>1.2.18 Mietausgaben</t>
  </si>
  <si>
    <t>1.2.19 Ausgaben für Veröffentlichungen</t>
  </si>
  <si>
    <t>1.3 Investitionen</t>
  </si>
  <si>
    <t>Eigenmittel</t>
  </si>
  <si>
    <t>2.1</t>
  </si>
  <si>
    <t>2.2</t>
  </si>
  <si>
    <t>öffentl. Zuschüsse:</t>
  </si>
  <si>
    <t>EU-Mittel</t>
  </si>
  <si>
    <t>2.3</t>
  </si>
  <si>
    <t>Bundesland</t>
  </si>
  <si>
    <t>2.4</t>
  </si>
  <si>
    <t>Städte/Kreise</t>
  </si>
  <si>
    <t>2.5</t>
  </si>
  <si>
    <t>andere Drittmittel</t>
  </si>
  <si>
    <t>2.6</t>
  </si>
  <si>
    <t>sonstige Einnahmen/</t>
  </si>
  <si>
    <t>Erlöse</t>
  </si>
  <si>
    <t>2.7</t>
  </si>
  <si>
    <t>Bundesmittel:</t>
  </si>
  <si>
    <t>LK Sächsische</t>
  </si>
  <si>
    <t>Bemerkung
der 
Bewilligungs-
behörde</t>
  </si>
  <si>
    <t xml:space="preserve">                     2 Einnahmen
1 Ausgaben</t>
  </si>
  <si>
    <t>Kommune:</t>
  </si>
  <si>
    <r>
      <t xml:space="preserve">1.2.20 </t>
    </r>
    <r>
      <rPr>
        <i/>
        <sz val="10"/>
        <rFont val="Arial"/>
        <family val="2"/>
      </rPr>
      <t>(individuelle Kostenposition)</t>
    </r>
  </si>
  <si>
    <r>
      <t xml:space="preserve">1.2.21 </t>
    </r>
    <r>
      <rPr>
        <i/>
        <sz val="10"/>
        <rFont val="Arial"/>
        <family val="2"/>
      </rPr>
      <t>(individuelle Kostenposition)</t>
    </r>
  </si>
  <si>
    <t>PERSONALAUSGABEN</t>
  </si>
  <si>
    <t>Anlage P</t>
  </si>
  <si>
    <t>(Übertrag von Anlage P Blatt 2)</t>
  </si>
  <si>
    <t>Honorare für Referenten/Dolmetscher</t>
  </si>
  <si>
    <t>sonstige Honorarkosten</t>
  </si>
  <si>
    <t>Summe sonstige Honorarkosten:</t>
  </si>
  <si>
    <t xml:space="preserve"> (Übertrag auf Anlage KFP Blatt 1 Nr. 1.2.7) </t>
  </si>
  <si>
    <t>Summe Honorarkosten gesamt:</t>
  </si>
  <si>
    <t>Honorare für externe Mitarbeiter/innen</t>
  </si>
  <si>
    <t>Summe Honorarkosten für externe Mitarbeiter/-innen:</t>
  </si>
  <si>
    <t>Summe Honorarkosten für Referenten/Dolmetscher:</t>
  </si>
  <si>
    <t xml:space="preserve"> (Übertrag auf Anlage KFP Blatt 1 Nr. 1.2.6) </t>
  </si>
  <si>
    <t xml:space="preserve"> (Übertrag auf Anlage KFP Blatt 1 Nr. 1.2.5) </t>
  </si>
  <si>
    <t>Übertrag aus Anlage KFP Blatt 1</t>
  </si>
  <si>
    <t>(Antragsformular Nr. 1.3)</t>
  </si>
  <si>
    <t>E-Mail:</t>
  </si>
  <si>
    <t xml:space="preserve"> Übertrag auf Anlage KFP Blatt 1 Nr. 1.1</t>
  </si>
  <si>
    <r>
      <t xml:space="preserve">1.2.5 Honorare für Referenten/Dolmetscher
</t>
    </r>
    <r>
      <rPr>
        <sz val="7"/>
        <rFont val="Arial"/>
        <family val="2"/>
      </rPr>
      <t>(Übertrag von Anlage H Blatt 1)</t>
    </r>
  </si>
  <si>
    <r>
      <t xml:space="preserve">1.2.6 Honorare für externe Mitarbeiter/-innen
</t>
    </r>
    <r>
      <rPr>
        <sz val="7"/>
        <rFont val="Arial"/>
        <family val="2"/>
      </rPr>
      <t>(Übertrag von Anlage H Blatt 1)</t>
    </r>
  </si>
  <si>
    <r>
      <t xml:space="preserve">1.2.7 sonstige Honorarkosten
</t>
    </r>
    <r>
      <rPr>
        <sz val="7"/>
        <rFont val="Arial"/>
        <family val="2"/>
      </rPr>
      <t>(Übertrag von Anlage H Blatt 2)</t>
    </r>
  </si>
  <si>
    <t xml:space="preserve"> 1.4 Antrag auf einen vorzeitigen förderunschädlichen Maßnahmebeginn</t>
  </si>
  <si>
    <t xml:space="preserve"> Der vorzeitige förderunschädliche Maßnahmebeginn wird beantragt:  </t>
  </si>
  <si>
    <t xml:space="preserve"> wenn ja, ab wann (frühestens Beginn des Durchführungszeitraumes):</t>
  </si>
  <si>
    <t xml:space="preserve"> 1.5 Auskunft zum Projekt erteilt: </t>
  </si>
  <si>
    <t>AUSSTATTUNG</t>
  </si>
  <si>
    <t xml:space="preserve"> (Übertrag auf Anlage KFP Blatt 2 Nr. 1.2.17)</t>
  </si>
  <si>
    <t>3 Personalkostenberechnung</t>
  </si>
  <si>
    <t>2 Beschäftigungs- und Arbeitszeit</t>
  </si>
  <si>
    <t xml:space="preserve"> 2.1 Dauer der Beschäftigung</t>
  </si>
  <si>
    <t xml:space="preserve"> 2.2 Arbeitsumfang</t>
  </si>
  <si>
    <t>1 Angaben zur beschäftigten Person</t>
  </si>
  <si>
    <t>Name, Vorname:</t>
  </si>
  <si>
    <t>Umlage 1</t>
  </si>
  <si>
    <t>Umlage 2</t>
  </si>
  <si>
    <t>Umlage 3</t>
  </si>
  <si>
    <t>1.2.3 Reisekosten, die dem TN erstattet werden</t>
  </si>
  <si>
    <t xml:space="preserve"> (Übertrag auf Anlage KFP Blatt 2 Nr. 1.3)</t>
  </si>
  <si>
    <t>Investitionen (Anschaffungspreis ab 800 EUR netto)</t>
  </si>
  <si>
    <t>geringwertige Wirtschaftsgüter (Anschaffungspreis unter 800 EUR netto)</t>
  </si>
  <si>
    <t>Anlage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</si>
</sst>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M&quot;_-;\-* #,##0.00\ &quot;DM&quot;_-;_-* &quot;-&quot;??\ &quot;DM&quot;_-;_-@_-"/>
    <numFmt numFmtId="165" formatCode="############0"/>
    <numFmt numFmtId="166" formatCode="#,##0.00&quot;     &quot;"/>
  </numFmts>
  <fonts count="19" x14ac:knownFonts="1">
    <font>
      <sz val="10"/>
      <name val="Arial"/>
    </font>
    <font>
      <sz val="10"/>
      <name val="Arial"/>
      <family val="2"/>
    </font>
    <font>
      <i/>
      <sz val="20"/>
      <color indexed="2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14"/>
      <name val="Arial"/>
      <family val="2"/>
    </font>
    <font>
      <sz val="7"/>
      <name val="Arial"/>
      <family val="2"/>
    </font>
    <font>
      <sz val="7.5"/>
      <name val="Arial"/>
      <family val="2"/>
    </font>
    <font>
      <i/>
      <sz val="7"/>
      <name val="Arial"/>
      <family val="2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lightUp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8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0" borderId="5" xfId="0" applyFont="1" applyBorder="1"/>
    <xf numFmtId="0" fontId="3" fillId="2" borderId="5" xfId="0" applyFont="1" applyFill="1" applyBorder="1" applyProtection="1"/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right" vertical="center"/>
    </xf>
    <xf numFmtId="14" fontId="5" fillId="2" borderId="7" xfId="0" applyNumberFormat="1" applyFont="1" applyFill="1" applyBorder="1" applyAlignment="1" applyProtection="1">
      <alignment horizontal="left" vertical="center"/>
      <protection locked="0"/>
    </xf>
    <xf numFmtId="14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 applyProtection="1">
      <alignment horizontal="left" vertical="center"/>
      <protection locked="0"/>
    </xf>
    <xf numFmtId="14" fontId="5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/>
    <xf numFmtId="49" fontId="5" fillId="2" borderId="7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/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5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3" fillId="2" borderId="4" xfId="0" applyFont="1" applyFill="1" applyBorder="1"/>
    <xf numFmtId="0" fontId="7" fillId="2" borderId="5" xfId="0" applyFont="1" applyFill="1" applyBorder="1" applyAlignment="1" applyProtection="1">
      <alignment vertical="center"/>
    </xf>
    <xf numFmtId="0" fontId="3" fillId="2" borderId="0" xfId="0" applyFont="1" applyFill="1"/>
    <xf numFmtId="0" fontId="5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9" fillId="2" borderId="7" xfId="0" applyFont="1" applyFill="1" applyBorder="1" applyAlignment="1">
      <alignment vertical="center"/>
    </xf>
    <xf numFmtId="0" fontId="7" fillId="2" borderId="8" xfId="0" applyFont="1" applyFill="1" applyBorder="1" applyAlignment="1" applyProtection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65" fontId="5" fillId="2" borderId="7" xfId="0" applyNumberFormat="1" applyFont="1" applyFill="1" applyBorder="1" applyAlignment="1" applyProtection="1">
      <alignment horizontal="left" vertical="center"/>
      <protection locked="0"/>
    </xf>
    <xf numFmtId="165" fontId="5" fillId="2" borderId="7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/>
    <xf numFmtId="0" fontId="3" fillId="0" borderId="4" xfId="0" applyFont="1" applyBorder="1"/>
    <xf numFmtId="0" fontId="10" fillId="3" borderId="2" xfId="0" applyFont="1" applyFill="1" applyBorder="1" applyAlignment="1">
      <alignment vertical="center"/>
    </xf>
    <xf numFmtId="0" fontId="3" fillId="3" borderId="2" xfId="0" applyFont="1" applyFill="1" applyBorder="1"/>
    <xf numFmtId="0" fontId="3" fillId="3" borderId="0" xfId="0" applyFont="1" applyFill="1" applyBorder="1"/>
    <xf numFmtId="0" fontId="10" fillId="2" borderId="1" xfId="0" applyFont="1" applyFill="1" applyBorder="1"/>
    <xf numFmtId="0" fontId="10" fillId="2" borderId="0" xfId="0" applyFont="1" applyFill="1" applyBorder="1"/>
    <xf numFmtId="0" fontId="10" fillId="2" borderId="3" xfId="0" applyFont="1" applyFill="1" applyBorder="1"/>
    <xf numFmtId="0" fontId="10" fillId="3" borderId="4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3" fillId="3" borderId="4" xfId="0" applyFont="1" applyFill="1" applyBorder="1"/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0" borderId="6" xfId="0" applyFont="1" applyBorder="1"/>
    <xf numFmtId="0" fontId="3" fillId="3" borderId="7" xfId="0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Border="1" applyAlignment="1">
      <alignment horizontal="right" vertical="top"/>
    </xf>
    <xf numFmtId="0" fontId="10" fillId="3" borderId="1" xfId="0" applyFont="1" applyFill="1" applyBorder="1" applyAlignment="1">
      <alignment vertical="center"/>
    </xf>
    <xf numFmtId="0" fontId="10" fillId="2" borderId="5" xfId="0" applyFont="1" applyFill="1" applyBorder="1"/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" fontId="3" fillId="0" borderId="0" xfId="0" applyNumberFormat="1" applyFont="1"/>
    <xf numFmtId="0" fontId="3" fillId="0" borderId="0" xfId="0" applyFont="1" applyAlignment="1"/>
    <xf numFmtId="0" fontId="7" fillId="4" borderId="0" xfId="0" applyFont="1" applyFill="1" applyProtection="1">
      <protection locked="0"/>
    </xf>
    <xf numFmtId="0" fontId="3" fillId="4" borderId="0" xfId="0" applyFont="1" applyFill="1"/>
    <xf numFmtId="14" fontId="6" fillId="4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0" fontId="9" fillId="0" borderId="0" xfId="0" applyFont="1" applyAlignment="1">
      <alignment vertical="center"/>
    </xf>
    <xf numFmtId="0" fontId="3" fillId="4" borderId="0" xfId="0" applyFont="1" applyFill="1" applyProtection="1">
      <protection locked="0"/>
    </xf>
    <xf numFmtId="0" fontId="12" fillId="0" borderId="0" xfId="0" applyFont="1" applyAlignment="1"/>
    <xf numFmtId="0" fontId="13" fillId="5" borderId="9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14" fontId="5" fillId="3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/>
    <xf numFmtId="0" fontId="10" fillId="2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Protection="1">
      <protection locked="0"/>
    </xf>
    <xf numFmtId="0" fontId="4" fillId="0" borderId="7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14" fontId="5" fillId="3" borderId="11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10" fillId="3" borderId="1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" fontId="3" fillId="3" borderId="23" xfId="0" applyNumberFormat="1" applyFont="1" applyFill="1" applyBorder="1" applyAlignment="1">
      <alignment vertical="center"/>
    </xf>
    <xf numFmtId="4" fontId="5" fillId="4" borderId="20" xfId="0" applyNumberFormat="1" applyFont="1" applyFill="1" applyBorder="1" applyAlignment="1" applyProtection="1">
      <alignment vertical="center"/>
      <protection locked="0"/>
    </xf>
    <xf numFmtId="4" fontId="5" fillId="4" borderId="21" xfId="0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10" fillId="6" borderId="20" xfId="0" applyNumberFormat="1" applyFont="1" applyFill="1" applyBorder="1" applyAlignment="1" applyProtection="1">
      <alignment vertical="center"/>
    </xf>
    <xf numFmtId="0" fontId="10" fillId="2" borderId="12" xfId="0" applyFont="1" applyFill="1" applyBorder="1" applyAlignment="1">
      <alignment horizontal="center" vertical="center"/>
    </xf>
    <xf numFmtId="4" fontId="10" fillId="6" borderId="21" xfId="0" applyNumberFormat="1" applyFont="1" applyFill="1" applyBorder="1" applyAlignment="1" applyProtection="1">
      <alignment vertical="center"/>
    </xf>
    <xf numFmtId="0" fontId="10" fillId="2" borderId="11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4" fontId="3" fillId="6" borderId="20" xfId="0" applyNumberFormat="1" applyFont="1" applyFill="1" applyBorder="1" applyAlignment="1" applyProtection="1">
      <alignment vertical="center"/>
    </xf>
    <xf numFmtId="4" fontId="3" fillId="6" borderId="21" xfId="0" applyNumberFormat="1" applyFont="1" applyFill="1" applyBorder="1" applyAlignment="1" applyProtection="1">
      <alignment vertical="center"/>
    </xf>
    <xf numFmtId="2" fontId="5" fillId="2" borderId="24" xfId="0" applyNumberFormat="1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>
      <alignment horizontal="center" vertical="center"/>
    </xf>
    <xf numFmtId="4" fontId="3" fillId="6" borderId="26" xfId="0" applyNumberFormat="1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/>
    </xf>
    <xf numFmtId="4" fontId="3" fillId="0" borderId="22" xfId="0" applyNumberFormat="1" applyFont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10" fillId="2" borderId="27" xfId="0" applyFont="1" applyFill="1" applyBorder="1" applyAlignment="1">
      <alignment horizontal="center" vertical="center"/>
    </xf>
    <xf numFmtId="4" fontId="10" fillId="6" borderId="22" xfId="0" applyNumberFormat="1" applyFont="1" applyFill="1" applyBorder="1" applyAlignment="1" applyProtection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3" fillId="2" borderId="27" xfId="0" applyFont="1" applyFill="1" applyBorder="1" applyAlignment="1">
      <alignment vertical="center"/>
    </xf>
    <xf numFmtId="4" fontId="10" fillId="6" borderId="9" xfId="0" applyNumberFormat="1" applyFont="1" applyFill="1" applyBorder="1" applyAlignment="1" applyProtection="1">
      <alignment vertical="center"/>
      <protection hidden="1"/>
    </xf>
    <xf numFmtId="0" fontId="10" fillId="2" borderId="28" xfId="0" applyFont="1" applyFill="1" applyBorder="1" applyAlignment="1">
      <alignment horizontal="center" vertical="center"/>
    </xf>
    <xf numFmtId="4" fontId="10" fillId="6" borderId="29" xfId="0" applyNumberFormat="1" applyFont="1" applyFill="1" applyBorder="1" applyAlignment="1" applyProtection="1">
      <alignment vertical="center"/>
      <protection hidden="1"/>
    </xf>
    <xf numFmtId="4" fontId="3" fillId="2" borderId="0" xfId="0" applyNumberFormat="1" applyFont="1" applyFill="1" applyBorder="1" applyAlignment="1" applyProtection="1">
      <alignment vertical="center"/>
      <protection hidden="1"/>
    </xf>
    <xf numFmtId="0" fontId="3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4" fontId="10" fillId="6" borderId="2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10" fillId="2" borderId="0" xfId="0" applyFont="1" applyFill="1" applyBorder="1" applyProtection="1"/>
    <xf numFmtId="0" fontId="14" fillId="5" borderId="9" xfId="0" applyFont="1" applyFill="1" applyBorder="1"/>
    <xf numFmtId="0" fontId="13" fillId="5" borderId="10" xfId="0" applyFont="1" applyFill="1" applyBorder="1" applyAlignment="1">
      <alignment vertical="center"/>
    </xf>
    <xf numFmtId="0" fontId="3" fillId="0" borderId="0" xfId="0" applyFont="1" applyAlignment="1">
      <alignment horizontal="center" textRotation="180"/>
    </xf>
    <xf numFmtId="0" fontId="3" fillId="0" borderId="0" xfId="0" applyFont="1" applyAlignment="1">
      <alignment horizontal="center" vertical="center" textRotation="180"/>
    </xf>
    <xf numFmtId="0" fontId="10" fillId="2" borderId="15" xfId="0" applyFont="1" applyFill="1" applyBorder="1"/>
    <xf numFmtId="0" fontId="10" fillId="2" borderId="4" xfId="0" applyFont="1" applyFill="1" applyBorder="1"/>
    <xf numFmtId="0" fontId="10" fillId="2" borderId="24" xfId="0" applyFont="1" applyFill="1" applyBorder="1"/>
    <xf numFmtId="0" fontId="3" fillId="2" borderId="24" xfId="0" applyFont="1" applyFill="1" applyBorder="1"/>
    <xf numFmtId="0" fontId="5" fillId="2" borderId="24" xfId="0" applyNumberFormat="1" applyFont="1" applyFill="1" applyBorder="1" applyProtection="1">
      <protection locked="0"/>
    </xf>
    <xf numFmtId="0" fontId="3" fillId="2" borderId="27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right" vertical="center"/>
      <protection locked="0"/>
    </xf>
    <xf numFmtId="4" fontId="5" fillId="4" borderId="14" xfId="0" applyNumberFormat="1" applyFont="1" applyFill="1" applyBorder="1" applyAlignment="1" applyProtection="1">
      <alignment vertical="center"/>
      <protection locked="0"/>
    </xf>
    <xf numFmtId="4" fontId="5" fillId="4" borderId="32" xfId="0" applyNumberFormat="1" applyFont="1" applyFill="1" applyBorder="1" applyAlignment="1" applyProtection="1">
      <alignment vertical="center"/>
      <protection locked="0"/>
    </xf>
    <xf numFmtId="4" fontId="10" fillId="6" borderId="14" xfId="0" applyNumberFormat="1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10" fillId="3" borderId="31" xfId="0" applyFont="1" applyFill="1" applyBorder="1" applyAlignment="1" applyProtection="1">
      <alignment horizontal="right"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4" fontId="5" fillId="3" borderId="27" xfId="0" applyNumberFormat="1" applyFont="1" applyFill="1" applyBorder="1" applyAlignment="1" applyProtection="1">
      <alignment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4" fontId="3" fillId="6" borderId="27" xfId="0" applyNumberFormat="1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horizontal="right"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" fontId="10" fillId="6" borderId="28" xfId="0" applyNumberFormat="1" applyFont="1" applyFill="1" applyBorder="1" applyAlignment="1" applyProtection="1">
      <alignment vertical="center"/>
    </xf>
    <xf numFmtId="4" fontId="3" fillId="6" borderId="8" xfId="0" applyNumberFormat="1" applyFont="1" applyFill="1" applyBorder="1" applyAlignment="1" applyProtection="1">
      <alignment vertical="center"/>
    </xf>
    <xf numFmtId="4" fontId="10" fillId="6" borderId="8" xfId="0" applyNumberFormat="1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3" fillId="3" borderId="9" xfId="0" applyFont="1" applyFill="1" applyBorder="1"/>
    <xf numFmtId="0" fontId="15" fillId="3" borderId="29" xfId="0" applyFont="1" applyFill="1" applyBorder="1" applyAlignment="1">
      <alignment vertical="center"/>
    </xf>
    <xf numFmtId="0" fontId="3" fillId="3" borderId="10" xfId="0" applyFont="1" applyFill="1" applyBorder="1" applyProtection="1"/>
    <xf numFmtId="4" fontId="10" fillId="6" borderId="4" xfId="0" applyNumberFormat="1" applyFont="1" applyFill="1" applyBorder="1" applyAlignment="1" applyProtection="1">
      <alignment vertical="center"/>
      <protection hidden="1"/>
    </xf>
    <xf numFmtId="4" fontId="10" fillId="6" borderId="24" xfId="0" applyNumberFormat="1" applyFont="1" applyFill="1" applyBorder="1" applyAlignment="1" applyProtection="1">
      <alignment vertical="center"/>
      <protection hidden="1"/>
    </xf>
    <xf numFmtId="4" fontId="10" fillId="6" borderId="27" xfId="0" applyNumberFormat="1" applyFont="1" applyFill="1" applyBorder="1" applyAlignment="1" applyProtection="1">
      <alignment vertical="top"/>
      <protection hidden="1"/>
    </xf>
    <xf numFmtId="0" fontId="3" fillId="0" borderId="0" xfId="0" applyFont="1" applyAlignment="1">
      <alignment vertical="top"/>
    </xf>
    <xf numFmtId="0" fontId="15" fillId="2" borderId="10" xfId="0" applyFont="1" applyFill="1" applyBorder="1" applyAlignment="1">
      <alignment vertical="center"/>
    </xf>
    <xf numFmtId="0" fontId="3" fillId="2" borderId="27" xfId="0" applyFont="1" applyFill="1" applyBorder="1" applyProtection="1"/>
    <xf numFmtId="0" fontId="13" fillId="5" borderId="28" xfId="0" applyFont="1" applyFill="1" applyBorder="1" applyAlignment="1">
      <alignment horizontal="center" vertical="center"/>
    </xf>
    <xf numFmtId="0" fontId="15" fillId="2" borderId="24" xfId="0" applyFont="1" applyFill="1" applyBorder="1"/>
    <xf numFmtId="0" fontId="3" fillId="2" borderId="15" xfId="0" applyFont="1" applyFill="1" applyBorder="1" applyAlignment="1" applyProtection="1">
      <alignment vertical="center"/>
    </xf>
    <xf numFmtId="166" fontId="5" fillId="4" borderId="21" xfId="1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Protection="1"/>
    <xf numFmtId="0" fontId="3" fillId="0" borderId="0" xfId="0" applyFont="1" applyProtection="1"/>
    <xf numFmtId="0" fontId="10" fillId="0" borderId="0" xfId="0" applyFont="1" applyProtection="1"/>
    <xf numFmtId="0" fontId="3" fillId="2" borderId="24" xfId="0" applyFont="1" applyFill="1" applyBorder="1" applyProtection="1"/>
    <xf numFmtId="0" fontId="10" fillId="2" borderId="24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>
      <alignment horizontal="center" textRotation="180"/>
    </xf>
    <xf numFmtId="0" fontId="10" fillId="2" borderId="4" xfId="0" applyFont="1" applyFill="1" applyBorder="1" applyProtection="1"/>
    <xf numFmtId="0" fontId="10" fillId="2" borderId="5" xfId="0" applyFont="1" applyFill="1" applyBorder="1" applyProtection="1"/>
    <xf numFmtId="0" fontId="15" fillId="2" borderId="24" xfId="0" applyFont="1" applyFill="1" applyBorder="1" applyProtection="1"/>
    <xf numFmtId="0" fontId="15" fillId="2" borderId="0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15" fillId="2" borderId="24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/>
    <xf numFmtId="0" fontId="3" fillId="2" borderId="24" xfId="0" applyFont="1" applyFill="1" applyBorder="1" applyAlignment="1" applyProtection="1"/>
    <xf numFmtId="0" fontId="10" fillId="2" borderId="24" xfId="0" applyFont="1" applyFill="1" applyBorder="1" applyAlignment="1" applyProtection="1"/>
    <xf numFmtId="0" fontId="3" fillId="2" borderId="2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0" fillId="3" borderId="1" xfId="0" applyFont="1" applyFill="1" applyBorder="1" applyProtection="1"/>
    <xf numFmtId="4" fontId="3" fillId="6" borderId="15" xfId="0" applyNumberFormat="1" applyFont="1" applyFill="1" applyBorder="1" applyProtection="1"/>
    <xf numFmtId="4" fontId="3" fillId="6" borderId="2" xfId="0" applyNumberFormat="1" applyFont="1" applyFill="1" applyBorder="1" applyProtection="1"/>
    <xf numFmtId="0" fontId="3" fillId="2" borderId="15" xfId="0" applyFont="1" applyFill="1" applyBorder="1" applyProtection="1"/>
    <xf numFmtId="0" fontId="15" fillId="3" borderId="6" xfId="0" applyFont="1" applyFill="1" applyBorder="1" applyAlignment="1" applyProtection="1">
      <alignment vertical="center"/>
    </xf>
    <xf numFmtId="4" fontId="10" fillId="6" borderId="7" xfId="0" applyNumberFormat="1" applyFont="1" applyFill="1" applyBorder="1" applyProtection="1"/>
    <xf numFmtId="4" fontId="10" fillId="6" borderId="0" xfId="0" applyNumberFormat="1" applyFont="1" applyFill="1" applyBorder="1" applyProtection="1"/>
    <xf numFmtId="49" fontId="3" fillId="0" borderId="6" xfId="0" applyNumberFormat="1" applyFont="1" applyBorder="1" applyAlignment="1" applyProtection="1">
      <alignment vertical="center"/>
    </xf>
    <xf numFmtId="4" fontId="5" fillId="3" borderId="7" xfId="0" applyNumberFormat="1" applyFont="1" applyFill="1" applyBorder="1" applyAlignment="1" applyProtection="1">
      <alignment vertical="center"/>
      <protection locked="0"/>
    </xf>
    <xf numFmtId="4" fontId="10" fillId="6" borderId="7" xfId="0" applyNumberFormat="1" applyFont="1" applyFill="1" applyBorder="1" applyAlignment="1" applyProtection="1">
      <alignment vertical="center"/>
    </xf>
    <xf numFmtId="4" fontId="5" fillId="3" borderId="29" xfId="0" applyNumberFormat="1" applyFont="1" applyFill="1" applyBorder="1" applyAlignment="1" applyProtection="1">
      <alignment vertical="center"/>
    </xf>
    <xf numFmtId="4" fontId="5" fillId="3" borderId="0" xfId="0" applyNumberFormat="1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</xf>
    <xf numFmtId="4" fontId="10" fillId="6" borderId="28" xfId="0" applyNumberFormat="1" applyFont="1" applyFill="1" applyBorder="1" applyAlignment="1" applyProtection="1">
      <alignment vertical="center"/>
      <protection hidden="1"/>
    </xf>
    <xf numFmtId="0" fontId="3" fillId="2" borderId="28" xfId="0" applyFont="1" applyFill="1" applyBorder="1" applyAlignment="1" applyProtection="1">
      <alignment vertical="center"/>
    </xf>
    <xf numFmtId="4" fontId="17" fillId="3" borderId="29" xfId="0" applyNumberFormat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vertical="center"/>
    </xf>
    <xf numFmtId="4" fontId="3" fillId="7" borderId="29" xfId="0" applyNumberFormat="1" applyFont="1" applyFill="1" applyBorder="1" applyProtection="1"/>
    <xf numFmtId="0" fontId="10" fillId="3" borderId="9" xfId="0" applyFont="1" applyFill="1" applyBorder="1" applyAlignment="1" applyProtection="1">
      <alignment vertical="center"/>
    </xf>
    <xf numFmtId="49" fontId="3" fillId="0" borderId="6" xfId="0" applyNumberFormat="1" applyFont="1" applyBorder="1" applyAlignment="1" applyProtection="1">
      <alignment vertical="center" wrapText="1"/>
    </xf>
    <xf numFmtId="16" fontId="3" fillId="0" borderId="6" xfId="0" applyNumberFormat="1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49" fontId="10" fillId="2" borderId="15" xfId="0" applyNumberFormat="1" applyFont="1" applyFill="1" applyBorder="1" applyAlignment="1" applyProtection="1">
      <alignment vertical="top"/>
    </xf>
    <xf numFmtId="0" fontId="10" fillId="2" borderId="24" xfId="0" applyFont="1" applyFill="1" applyBorder="1" applyAlignment="1" applyProtection="1">
      <alignment vertical="top"/>
    </xf>
    <xf numFmtId="0" fontId="13" fillId="5" borderId="28" xfId="0" applyFont="1" applyFill="1" applyBorder="1" applyAlignment="1" applyProtection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2" fontId="3" fillId="6" borderId="3" xfId="0" applyNumberFormat="1" applyFont="1" applyFill="1" applyBorder="1" applyAlignment="1" applyProtection="1">
      <alignment vertical="center"/>
    </xf>
    <xf numFmtId="2" fontId="10" fillId="6" borderId="5" xfId="0" applyNumberFormat="1" applyFont="1" applyFill="1" applyBorder="1" applyAlignment="1" applyProtection="1">
      <alignment vertical="center"/>
    </xf>
    <xf numFmtId="2" fontId="3" fillId="6" borderId="5" xfId="0" applyNumberFormat="1" applyFont="1" applyFill="1" applyBorder="1" applyAlignment="1" applyProtection="1">
      <alignment vertical="center"/>
    </xf>
    <xf numFmtId="2" fontId="3" fillId="6" borderId="8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0" fillId="10" borderId="5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15" fillId="10" borderId="8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8" borderId="9" xfId="0" applyFont="1" applyFill="1" applyBorder="1" applyAlignment="1" applyProtection="1">
      <alignment vertical="center" wrapText="1"/>
    </xf>
    <xf numFmtId="4" fontId="10" fillId="8" borderId="9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10" borderId="4" xfId="0" applyFont="1" applyFill="1" applyBorder="1" applyAlignment="1" applyProtection="1">
      <alignment vertical="center"/>
      <protection locked="0"/>
    </xf>
    <xf numFmtId="4" fontId="4" fillId="6" borderId="28" xfId="0" applyNumberFormat="1" applyFont="1" applyFill="1" applyBorder="1" applyAlignment="1" applyProtection="1">
      <alignment vertical="center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4" fontId="3" fillId="6" borderId="13" xfId="0" applyNumberFormat="1" applyFont="1" applyFill="1" applyBorder="1" applyAlignment="1" applyProtection="1">
      <alignment vertical="center"/>
    </xf>
    <xf numFmtId="4" fontId="3" fillId="4" borderId="27" xfId="0" applyNumberFormat="1" applyFont="1" applyFill="1" applyBorder="1" applyAlignment="1" applyProtection="1">
      <alignment vertical="center"/>
      <protection locked="0"/>
    </xf>
    <xf numFmtId="4" fontId="3" fillId="6" borderId="0" xfId="0" applyNumberFormat="1" applyFont="1" applyFill="1" applyBorder="1" applyAlignment="1" applyProtection="1">
      <alignment vertical="center"/>
    </xf>
    <xf numFmtId="4" fontId="3" fillId="4" borderId="14" xfId="0" applyNumberFormat="1" applyFont="1" applyFill="1" applyBorder="1" applyAlignment="1" applyProtection="1">
      <alignment vertical="center"/>
      <protection locked="0"/>
    </xf>
    <xf numFmtId="4" fontId="3" fillId="6" borderId="14" xfId="0" applyNumberFormat="1" applyFont="1" applyFill="1" applyBorder="1" applyAlignment="1" applyProtection="1">
      <alignment vertical="center"/>
    </xf>
    <xf numFmtId="4" fontId="3" fillId="4" borderId="24" xfId="0" applyNumberFormat="1" applyFont="1" applyFill="1" applyBorder="1" applyAlignment="1" applyProtection="1">
      <alignment vertical="center"/>
      <protection locked="0"/>
    </xf>
    <xf numFmtId="4" fontId="3" fillId="6" borderId="7" xfId="0" applyNumberFormat="1" applyFont="1" applyFill="1" applyBorder="1" applyAlignment="1" applyProtection="1">
      <alignment vertical="center"/>
    </xf>
    <xf numFmtId="4" fontId="3" fillId="10" borderId="0" xfId="0" applyNumberFormat="1" applyFont="1" applyFill="1" applyBorder="1" applyAlignment="1">
      <alignment vertical="center"/>
    </xf>
    <xf numFmtId="4" fontId="3" fillId="10" borderId="5" xfId="0" applyNumberFormat="1" applyFont="1" applyFill="1" applyBorder="1" applyAlignment="1">
      <alignment vertical="center"/>
    </xf>
    <xf numFmtId="4" fontId="3" fillId="6" borderId="24" xfId="0" applyNumberFormat="1" applyFont="1" applyFill="1" applyBorder="1" applyAlignment="1" applyProtection="1">
      <alignment vertical="center"/>
    </xf>
    <xf numFmtId="4" fontId="3" fillId="10" borderId="0" xfId="0" applyNumberFormat="1" applyFont="1" applyFill="1" applyBorder="1"/>
    <xf numFmtId="4" fontId="10" fillId="10" borderId="5" xfId="0" applyNumberFormat="1" applyFont="1" applyFill="1" applyBorder="1" applyAlignment="1">
      <alignment vertical="center"/>
    </xf>
    <xf numFmtId="4" fontId="15" fillId="10" borderId="5" xfId="0" applyNumberFormat="1" applyFont="1" applyFill="1" applyBorder="1" applyAlignment="1">
      <alignment vertical="center"/>
    </xf>
    <xf numFmtId="4" fontId="3" fillId="10" borderId="2" xfId="0" applyNumberFormat="1" applyFont="1" applyFill="1" applyBorder="1" applyAlignment="1">
      <alignment vertical="center"/>
    </xf>
    <xf numFmtId="4" fontId="3" fillId="10" borderId="3" xfId="0" applyNumberFormat="1" applyFont="1" applyFill="1" applyBorder="1" applyAlignment="1">
      <alignment vertical="center"/>
    </xf>
    <xf numFmtId="4" fontId="3" fillId="6" borderId="15" xfId="0" applyNumberFormat="1" applyFont="1" applyFill="1" applyBorder="1" applyAlignment="1" applyProtection="1">
      <alignment vertical="center"/>
    </xf>
    <xf numFmtId="4" fontId="10" fillId="6" borderId="24" xfId="0" applyNumberFormat="1" applyFont="1" applyFill="1" applyBorder="1" applyAlignment="1" applyProtection="1">
      <alignment vertical="center"/>
    </xf>
    <xf numFmtId="4" fontId="3" fillId="10" borderId="7" xfId="0" applyNumberFormat="1" applyFont="1" applyFill="1" applyBorder="1" applyAlignment="1">
      <alignment vertical="center"/>
    </xf>
    <xf numFmtId="4" fontId="15" fillId="10" borderId="8" xfId="0" applyNumberFormat="1" applyFont="1" applyFill="1" applyBorder="1" applyAlignment="1">
      <alignment vertical="center"/>
    </xf>
    <xf numFmtId="4" fontId="3" fillId="3" borderId="29" xfId="0" applyNumberFormat="1" applyFont="1" applyFill="1" applyBorder="1" applyProtection="1"/>
    <xf numFmtId="4" fontId="3" fillId="2" borderId="28" xfId="0" applyNumberFormat="1" applyFont="1" applyFill="1" applyBorder="1"/>
    <xf numFmtId="4" fontId="3" fillId="2" borderId="28" xfId="0" applyNumberFormat="1" applyFont="1" applyFill="1" applyBorder="1" applyProtection="1"/>
    <xf numFmtId="4" fontId="3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4" fontId="5" fillId="4" borderId="4" xfId="0" applyNumberFormat="1" applyFont="1" applyFill="1" applyBorder="1" applyAlignment="1" applyProtection="1">
      <alignment vertical="center"/>
      <protection locked="0"/>
    </xf>
    <xf numFmtId="4" fontId="3" fillId="0" borderId="15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4" fontId="5" fillId="4" borderId="27" xfId="0" applyNumberFormat="1" applyFont="1" applyFill="1" applyBorder="1" applyAlignment="1" applyProtection="1">
      <alignment vertical="center"/>
      <protection locked="0"/>
    </xf>
    <xf numFmtId="4" fontId="3" fillId="6" borderId="27" xfId="0" applyNumberFormat="1" applyFont="1" applyFill="1" applyBorder="1" applyProtection="1"/>
    <xf numFmtId="4" fontId="3" fillId="6" borderId="7" xfId="0" applyNumberFormat="1" applyFont="1" applyFill="1" applyBorder="1" applyProtection="1"/>
    <xf numFmtId="4" fontId="3" fillId="7" borderId="28" xfId="0" applyNumberFormat="1" applyFont="1" applyFill="1" applyBorder="1" applyProtection="1"/>
    <xf numFmtId="4" fontId="3" fillId="0" borderId="29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28" xfId="0" applyFont="1" applyFill="1" applyBorder="1" applyAlignment="1" applyProtection="1">
      <alignment vertical="center"/>
    </xf>
    <xf numFmtId="49" fontId="3" fillId="0" borderId="28" xfId="0" applyNumberFormat="1" applyFont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49" fontId="10" fillId="0" borderId="28" xfId="0" applyNumberFormat="1" applyFont="1" applyBorder="1" applyAlignment="1" applyProtection="1">
      <alignment vertical="center" wrapText="1"/>
    </xf>
    <xf numFmtId="4" fontId="3" fillId="0" borderId="22" xfId="0" applyNumberFormat="1" applyFont="1" applyFill="1" applyBorder="1" applyAlignment="1">
      <alignment vertical="center"/>
    </xf>
    <xf numFmtId="0" fontId="15" fillId="2" borderId="9" xfId="0" applyFont="1" applyFill="1" applyBorder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>
      <alignment vertical="center"/>
    </xf>
    <xf numFmtId="49" fontId="5" fillId="10" borderId="0" xfId="0" applyNumberFormat="1" applyFont="1" applyFill="1" applyBorder="1" applyAlignment="1" applyProtection="1">
      <alignment horizontal="left" vertical="center"/>
      <protection locked="0"/>
    </xf>
    <xf numFmtId="0" fontId="3" fillId="11" borderId="0" xfId="0" applyFont="1" applyFill="1" applyBorder="1"/>
    <xf numFmtId="49" fontId="5" fillId="11" borderId="0" xfId="0" applyNumberFormat="1" applyFont="1" applyFill="1" applyBorder="1" applyAlignment="1" applyProtection="1">
      <alignment horizontal="left" vertical="center"/>
      <protection locked="0"/>
    </xf>
    <xf numFmtId="0" fontId="3" fillId="11" borderId="5" xfId="0" applyFont="1" applyFill="1" applyBorder="1" applyAlignment="1">
      <alignment vertical="center"/>
    </xf>
    <xf numFmtId="0" fontId="3" fillId="3" borderId="0" xfId="0" applyFont="1" applyFill="1" applyBorder="1" applyAlignment="1"/>
    <xf numFmtId="49" fontId="5" fillId="10" borderId="0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27" xfId="0" applyFont="1" applyFill="1" applyBorder="1"/>
    <xf numFmtId="0" fontId="10" fillId="2" borderId="27" xfId="0" applyFont="1" applyFill="1" applyBorder="1" applyAlignment="1">
      <alignment vertical="top"/>
    </xf>
    <xf numFmtId="0" fontId="5" fillId="3" borderId="36" xfId="0" applyFont="1" applyFill="1" applyBorder="1" applyAlignment="1" applyProtection="1">
      <alignment vertical="center"/>
      <protection locked="0"/>
    </xf>
    <xf numFmtId="166" fontId="5" fillId="4" borderId="36" xfId="1" applyNumberFormat="1" applyFont="1" applyFill="1" applyBorder="1" applyAlignment="1" applyProtection="1">
      <alignment vertical="center"/>
      <protection locked="0"/>
    </xf>
    <xf numFmtId="0" fontId="3" fillId="2" borderId="36" xfId="0" applyFont="1" applyFill="1" applyBorder="1" applyProtection="1"/>
    <xf numFmtId="0" fontId="10" fillId="3" borderId="15" xfId="0" applyFont="1" applyFill="1" applyBorder="1"/>
    <xf numFmtId="49" fontId="3" fillId="10" borderId="4" xfId="0" applyNumberFormat="1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10" borderId="0" xfId="0" applyFont="1" applyFill="1" applyBorder="1"/>
    <xf numFmtId="0" fontId="4" fillId="11" borderId="1" xfId="0" applyFont="1" applyFill="1" applyBorder="1" applyAlignment="1">
      <alignment vertical="center"/>
    </xf>
    <xf numFmtId="0" fontId="3" fillId="11" borderId="2" xfId="0" applyFont="1" applyFill="1" applyBorder="1"/>
    <xf numFmtId="0" fontId="3" fillId="11" borderId="3" xfId="0" applyFont="1" applyFill="1" applyBorder="1"/>
    <xf numFmtId="0" fontId="3" fillId="11" borderId="0" xfId="0" applyFont="1" applyFill="1" applyBorder="1" applyAlignment="1"/>
    <xf numFmtId="0" fontId="3" fillId="11" borderId="5" xfId="0" applyFont="1" applyFill="1" applyBorder="1"/>
    <xf numFmtId="0" fontId="4" fillId="11" borderId="6" xfId="0" applyFont="1" applyFill="1" applyBorder="1" applyAlignment="1">
      <alignment vertical="center"/>
    </xf>
    <xf numFmtId="0" fontId="3" fillId="11" borderId="7" xfId="0" applyFont="1" applyFill="1" applyBorder="1"/>
    <xf numFmtId="0" fontId="3" fillId="11" borderId="8" xfId="0" applyFont="1" applyFill="1" applyBorder="1"/>
    <xf numFmtId="0" fontId="3" fillId="2" borderId="4" xfId="0" applyFont="1" applyFill="1" applyBorder="1" applyAlignment="1">
      <alignment horizontal="center" vertical="center"/>
    </xf>
    <xf numFmtId="4" fontId="3" fillId="6" borderId="36" xfId="0" applyNumberFormat="1" applyFont="1" applyFill="1" applyBorder="1" applyAlignment="1" applyProtection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vertical="center"/>
    </xf>
    <xf numFmtId="4" fontId="5" fillId="4" borderId="37" xfId="0" applyNumberFormat="1" applyFont="1" applyFill="1" applyBorder="1" applyAlignment="1" applyProtection="1">
      <alignment vertical="center"/>
      <protection locked="0"/>
    </xf>
    <xf numFmtId="0" fontId="10" fillId="2" borderId="38" xfId="0" applyFont="1" applyFill="1" applyBorder="1" applyAlignment="1">
      <alignment horizontal="center" vertical="center"/>
    </xf>
    <xf numFmtId="4" fontId="3" fillId="0" borderId="12" xfId="0" applyNumberFormat="1" applyFont="1" applyBorder="1" applyAlignment="1" applyProtection="1">
      <alignment vertical="center"/>
    </xf>
    <xf numFmtId="49" fontId="1" fillId="0" borderId="6" xfId="0" applyNumberFormat="1" applyFont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10" borderId="0" xfId="0" applyFont="1" applyFill="1" applyBorder="1" applyAlignment="1" applyProtection="1">
      <alignment vertical="center"/>
      <protection locked="0"/>
    </xf>
    <xf numFmtId="0" fontId="3" fillId="10" borderId="0" xfId="0" applyFont="1" applyFill="1" applyAlignment="1">
      <alignment vertical="center"/>
    </xf>
    <xf numFmtId="0" fontId="3" fillId="10" borderId="15" xfId="0" applyFont="1" applyFill="1" applyBorder="1" applyProtection="1"/>
    <xf numFmtId="0" fontId="3" fillId="10" borderId="27" xfId="0" applyFont="1" applyFill="1" applyBorder="1" applyProtection="1"/>
    <xf numFmtId="0" fontId="5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5" fontId="5" fillId="3" borderId="0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5" fillId="1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5" fillId="4" borderId="20" xfId="0" applyNumberFormat="1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4" fontId="5" fillId="4" borderId="25" xfId="0" applyNumberFormat="1" applyFont="1" applyFill="1" applyBorder="1" applyAlignment="1" applyProtection="1">
      <alignment vertical="center"/>
      <protection locked="0"/>
    </xf>
    <xf numFmtId="0" fontId="0" fillId="0" borderId="3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10" borderId="0" xfId="0" applyFill="1" applyBorder="1" applyAlignment="1"/>
    <xf numFmtId="0" fontId="0" fillId="0" borderId="0" xfId="0" applyBorder="1" applyAlignment="1"/>
    <xf numFmtId="0" fontId="10" fillId="9" borderId="6" xfId="0" applyFont="1" applyFill="1" applyBorder="1" applyAlignment="1">
      <alignment vertical="center"/>
    </xf>
    <xf numFmtId="0" fontId="10" fillId="9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0" fillId="9" borderId="2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10" fillId="6" borderId="15" xfId="1" applyNumberFormat="1" applyFont="1" applyFill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10" fillId="2" borderId="33" xfId="0" applyFont="1" applyFill="1" applyBorder="1" applyAlignment="1" applyProtection="1">
      <alignment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0" fillId="2" borderId="15" xfId="0" applyFont="1" applyFill="1" applyBorder="1" applyAlignment="1" applyProtection="1">
      <alignment vertical="top" wrapText="1"/>
    </xf>
    <xf numFmtId="0" fontId="0" fillId="0" borderId="24" xfId="0" applyBorder="1" applyAlignment="1">
      <alignment vertical="top"/>
    </xf>
    <xf numFmtId="0" fontId="0" fillId="0" borderId="27" xfId="0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DB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9525</xdr:rowOff>
    </xdr:from>
    <xdr:to>
      <xdr:col>8</xdr:col>
      <xdr:colOff>66675</xdr:colOff>
      <xdr:row>7</xdr:row>
      <xdr:rowOff>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638174" y="142875"/>
          <a:ext cx="3457576" cy="98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Landkreis Sächsische Schweiz-Osterzgebirge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Jugendamt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8</xdr:row>
      <xdr:rowOff>0</xdr:rowOff>
    </xdr:from>
    <xdr:to>
      <xdr:col>13</xdr:col>
      <xdr:colOff>9525</xdr:colOff>
      <xdr:row>13</xdr:row>
      <xdr:rowOff>95250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638175" y="1390650"/>
          <a:ext cx="607695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de-DE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Antrag auf Gewährung einer Zuwendung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zur Umsetzung der lokalen "Partnerschaften für Demokratie" 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Landkreis Sächsische Schweiz-Osterzgebirge 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Rahmen des Bundesprogramms "Demokratie leben!"  </a:t>
          </a:r>
        </a:p>
      </xdr:txBody>
    </xdr:sp>
    <xdr:clientData/>
  </xdr:twoCellAnchor>
  <xdr:twoCellAnchor>
    <xdr:from>
      <xdr:col>8</xdr:col>
      <xdr:colOff>752475</xdr:colOff>
      <xdr:row>42</xdr:row>
      <xdr:rowOff>0</xdr:rowOff>
    </xdr:from>
    <xdr:to>
      <xdr:col>9</xdr:col>
      <xdr:colOff>200025</xdr:colOff>
      <xdr:row>42</xdr:row>
      <xdr:rowOff>0</xdr:rowOff>
    </xdr:to>
    <xdr:sp macro="" textlink="">
      <xdr:nvSpPr>
        <xdr:cNvPr id="1040" name="Text 16"/>
        <xdr:cNvSpPr txBox="1">
          <a:spLocks noChangeArrowheads="1"/>
        </xdr:cNvSpPr>
      </xdr:nvSpPr>
      <xdr:spPr bwMode="auto">
        <a:xfrm>
          <a:off x="4781550" y="601027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10</xdr:col>
      <xdr:colOff>19050</xdr:colOff>
      <xdr:row>42</xdr:row>
      <xdr:rowOff>0</xdr:rowOff>
    </xdr:from>
    <xdr:to>
      <xdr:col>10</xdr:col>
      <xdr:colOff>323850</xdr:colOff>
      <xdr:row>42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5219700" y="60102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67</xdr:row>
          <xdr:rowOff>0</xdr:rowOff>
        </xdr:from>
        <xdr:to>
          <xdr:col>7</xdr:col>
          <xdr:colOff>104775</xdr:colOff>
          <xdr:row>68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67</xdr:row>
          <xdr:rowOff>0</xdr:rowOff>
        </xdr:from>
        <xdr:to>
          <xdr:col>7</xdr:col>
          <xdr:colOff>581025</xdr:colOff>
          <xdr:row>68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7</xdr:col>
      <xdr:colOff>561975</xdr:colOff>
      <xdr:row>67</xdr:row>
      <xdr:rowOff>0</xdr:rowOff>
    </xdr:from>
    <xdr:to>
      <xdr:col>8</xdr:col>
      <xdr:colOff>180975</xdr:colOff>
      <xdr:row>68</xdr:row>
      <xdr:rowOff>28575</xdr:rowOff>
    </xdr:to>
    <xdr:sp macro="" textlink="">
      <xdr:nvSpPr>
        <xdr:cNvPr id="1051" name="Text 27"/>
        <xdr:cNvSpPr txBox="1">
          <a:spLocks noChangeArrowheads="1"/>
        </xdr:cNvSpPr>
      </xdr:nvSpPr>
      <xdr:spPr bwMode="auto">
        <a:xfrm>
          <a:off x="3733800" y="10401300"/>
          <a:ext cx="476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nein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13</xdr:col>
      <xdr:colOff>0</xdr:colOff>
      <xdr:row>108</xdr:row>
      <xdr:rowOff>85725</xdr:rowOff>
    </xdr:to>
    <xdr:sp macro="" textlink="">
      <xdr:nvSpPr>
        <xdr:cNvPr id="1056" name="Text 32"/>
        <xdr:cNvSpPr txBox="1">
          <a:spLocks noChangeArrowheads="1"/>
        </xdr:cNvSpPr>
      </xdr:nvSpPr>
      <xdr:spPr bwMode="auto">
        <a:xfrm>
          <a:off x="609600" y="13439775"/>
          <a:ext cx="6096000" cy="3324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4.1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Der Antragsteller erklärt, dass o.g. Maßnahme noch nicht begonnen wurde und vor Bekanntgabe des 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Zuwendungsbescheides bzw. der Bewilligung des Antrages auf vorzeitigen Maßnahmebeginn nicht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begonnen wird. Ein Antrag auf vorzeitigen Maßnahmebeginn ist in der Regel mindestens vier Wochen vor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Maßnahmebeginn einzureichen. 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4.2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Der Antragsteller erklärt, daß alle Angaben im Antrag, einschließlich Anlagen und Unterlagen, vollständig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richtig sind.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4.3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unter  Nr. 3 genannten Anlagen sind Bestandteil dieses Antrages.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4.4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Aufstellung des Kosten- und Finanzierungsplanes erfolgte nach den Grundsätzen einer sparsamen und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wirtschaftlichen Haushaltsführung. Dieser ist bindend.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4.5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Informationen zur Verarbeitung von personenbezogenen Daten (siehe beiliegendes Merkblatt) habe ich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zur Kenntnis genommen und stimme der Verarbeitung meiner personenbezogenen Daten entsprechend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diesem Merkblatt zu.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104775</xdr:colOff>
      <xdr:row>67</xdr:row>
      <xdr:rowOff>0</xdr:rowOff>
    </xdr:from>
    <xdr:to>
      <xdr:col>7</xdr:col>
      <xdr:colOff>342900</xdr:colOff>
      <xdr:row>68</xdr:row>
      <xdr:rowOff>9525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3276600" y="10401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</a:t>
          </a:r>
        </a:p>
      </xdr:txBody>
    </xdr:sp>
    <xdr:clientData/>
  </xdr:twoCellAnchor>
  <xdr:twoCellAnchor>
    <xdr:from>
      <xdr:col>8</xdr:col>
      <xdr:colOff>752475</xdr:colOff>
      <xdr:row>55</xdr:row>
      <xdr:rowOff>0</xdr:rowOff>
    </xdr:from>
    <xdr:to>
      <xdr:col>9</xdr:col>
      <xdr:colOff>200025</xdr:colOff>
      <xdr:row>55</xdr:row>
      <xdr:rowOff>0</xdr:rowOff>
    </xdr:to>
    <xdr:sp macro="" textlink="">
      <xdr:nvSpPr>
        <xdr:cNvPr id="1084" name="Text 60"/>
        <xdr:cNvSpPr txBox="1">
          <a:spLocks noChangeArrowheads="1"/>
        </xdr:cNvSpPr>
      </xdr:nvSpPr>
      <xdr:spPr bwMode="auto">
        <a:xfrm>
          <a:off x="4781550" y="8229600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10</xdr:col>
      <xdr:colOff>19050</xdr:colOff>
      <xdr:row>55</xdr:row>
      <xdr:rowOff>0</xdr:rowOff>
    </xdr:from>
    <xdr:to>
      <xdr:col>10</xdr:col>
      <xdr:colOff>323850</xdr:colOff>
      <xdr:row>55</xdr:row>
      <xdr:rowOff>0</xdr:rowOff>
    </xdr:to>
    <xdr:sp macro="" textlink="">
      <xdr:nvSpPr>
        <xdr:cNvPr id="1085" name="Text 61"/>
        <xdr:cNvSpPr txBox="1">
          <a:spLocks noChangeArrowheads="1"/>
        </xdr:cNvSpPr>
      </xdr:nvSpPr>
      <xdr:spPr bwMode="auto">
        <a:xfrm>
          <a:off x="5219700" y="82296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</xdr:col>
      <xdr:colOff>19050</xdr:colOff>
      <xdr:row>56</xdr:row>
      <xdr:rowOff>95250</xdr:rowOff>
    </xdr:from>
    <xdr:to>
      <xdr:col>9</xdr:col>
      <xdr:colOff>314325</xdr:colOff>
      <xdr:row>58</xdr:row>
      <xdr:rowOff>0</xdr:rowOff>
    </xdr:to>
    <xdr:sp macro="" textlink="">
      <xdr:nvSpPr>
        <xdr:cNvPr id="1086" name="Text 62"/>
        <xdr:cNvSpPr txBox="1">
          <a:spLocks noChangeArrowheads="1"/>
        </xdr:cNvSpPr>
      </xdr:nvSpPr>
      <xdr:spPr bwMode="auto">
        <a:xfrm>
          <a:off x="628650" y="8791575"/>
          <a:ext cx="44672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Bitte legen Sie folgende Vereinsunterlagen dem Antrag bei:</a:t>
          </a:r>
        </a:p>
      </xdr:txBody>
    </xdr:sp>
    <xdr:clientData/>
  </xdr:twoCellAnchor>
  <xdr:twoCellAnchor>
    <xdr:from>
      <xdr:col>1</xdr:col>
      <xdr:colOff>9525</xdr:colOff>
      <xdr:row>72</xdr:row>
      <xdr:rowOff>85724</xdr:rowOff>
    </xdr:from>
    <xdr:to>
      <xdr:col>7</xdr:col>
      <xdr:colOff>733425</xdr:colOff>
      <xdr:row>74</xdr:row>
      <xdr:rowOff>123824</xdr:rowOff>
    </xdr:to>
    <xdr:sp macro="" textlink="">
      <xdr:nvSpPr>
        <xdr:cNvPr id="1087" name="Text 63"/>
        <xdr:cNvSpPr txBox="1">
          <a:spLocks noChangeArrowheads="1"/>
        </xdr:cNvSpPr>
      </xdr:nvSpPr>
      <xdr:spPr bwMode="auto">
        <a:xfrm>
          <a:off x="619125" y="11277599"/>
          <a:ext cx="3286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Folgende Anlagen sind dem Antrag weiterhin beizulegen: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10</xdr:col>
          <xdr:colOff>38100</xdr:colOff>
          <xdr:row>33</xdr:row>
          <xdr:rowOff>209550</xdr:rowOff>
        </xdr:to>
        <xdr:sp macro="" textlink="">
          <xdr:nvSpPr>
            <xdr:cNvPr id="2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33</xdr:row>
          <xdr:rowOff>0</xdr:rowOff>
        </xdr:from>
        <xdr:to>
          <xdr:col>11</xdr:col>
          <xdr:colOff>28575</xdr:colOff>
          <xdr:row>33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10</xdr:col>
      <xdr:colOff>47625</xdr:colOff>
      <xdr:row>33</xdr:row>
      <xdr:rowOff>0</xdr:rowOff>
    </xdr:from>
    <xdr:to>
      <xdr:col>10</xdr:col>
      <xdr:colOff>285750</xdr:colOff>
      <xdr:row>33</xdr:row>
      <xdr:rowOff>209550</xdr:rowOff>
    </xdr:to>
    <xdr:sp macro="" textlink="">
      <xdr:nvSpPr>
        <xdr:cNvPr id="24" name="Text 24"/>
        <xdr:cNvSpPr txBox="1">
          <a:spLocks noChangeArrowheads="1"/>
        </xdr:cNvSpPr>
      </xdr:nvSpPr>
      <xdr:spPr bwMode="auto">
        <a:xfrm>
          <a:off x="5305425" y="51816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</a:t>
          </a:r>
        </a:p>
      </xdr:txBody>
    </xdr:sp>
    <xdr:clientData/>
  </xdr:twoCellAnchor>
  <xdr:twoCellAnchor>
    <xdr:from>
      <xdr:col>11</xdr:col>
      <xdr:colOff>19050</xdr:colOff>
      <xdr:row>32</xdr:row>
      <xdr:rowOff>219074</xdr:rowOff>
    </xdr:from>
    <xdr:to>
      <xdr:col>11</xdr:col>
      <xdr:colOff>323850</xdr:colOff>
      <xdr:row>33</xdr:row>
      <xdr:rowOff>219074</xdr:rowOff>
    </xdr:to>
    <xdr:sp macro="" textlink="">
      <xdr:nvSpPr>
        <xdr:cNvPr id="26" name="Text 27"/>
        <xdr:cNvSpPr txBox="1">
          <a:spLocks noChangeArrowheads="1"/>
        </xdr:cNvSpPr>
      </xdr:nvSpPr>
      <xdr:spPr bwMode="auto">
        <a:xfrm>
          <a:off x="6029325" y="5181599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nein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47625</xdr:rowOff>
        </xdr:from>
        <xdr:to>
          <xdr:col>1</xdr:col>
          <xdr:colOff>381000</xdr:colOff>
          <xdr:row>13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0</xdr:rowOff>
        </xdr:from>
        <xdr:to>
          <xdr:col>1</xdr:col>
          <xdr:colOff>381000</xdr:colOff>
          <xdr:row>11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209550</xdr:rowOff>
        </xdr:from>
        <xdr:to>
          <xdr:col>1</xdr:col>
          <xdr:colOff>390525</xdr:colOff>
          <xdr:row>16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552450</xdr:colOff>
      <xdr:row>0</xdr:row>
      <xdr:rowOff>0</xdr:rowOff>
    </xdr:to>
    <xdr:sp macro="" textlink="">
      <xdr:nvSpPr>
        <xdr:cNvPr id="4119" name="Line 12"/>
        <xdr:cNvSpPr>
          <a:spLocks noChangeShapeType="1"/>
        </xdr:cNvSpPr>
      </xdr:nvSpPr>
      <xdr:spPr bwMode="auto">
        <a:xfrm>
          <a:off x="0" y="0"/>
          <a:ext cx="9982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552450</xdr:colOff>
      <xdr:row>0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0" y="0"/>
          <a:ext cx="1046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opLeftCell="A46" zoomScaleNormal="100" workbookViewId="0">
      <selection activeCell="J3" sqref="J3"/>
    </sheetView>
  </sheetViews>
  <sheetFormatPr baseColWidth="10" defaultRowHeight="12.75" x14ac:dyDescent="0.2"/>
  <cols>
    <col min="1" max="1" width="9.140625" style="2" customWidth="1"/>
    <col min="2" max="2" width="2.140625" style="2" customWidth="1"/>
    <col min="3" max="3" width="8.140625" style="2" customWidth="1"/>
    <col min="4" max="4" width="10.28515625" style="2" customWidth="1"/>
    <col min="5" max="5" width="3.28515625" style="2" customWidth="1"/>
    <col min="6" max="6" width="6.140625" style="2" customWidth="1"/>
    <col min="7" max="7" width="9.28515625" style="2" customWidth="1"/>
    <col min="8" max="8" width="12.85546875" style="2" customWidth="1"/>
    <col min="9" max="9" width="11.28515625" style="2" customWidth="1"/>
    <col min="10" max="10" width="6.28515625" style="2" customWidth="1"/>
    <col min="11" max="11" width="11.28515625" style="2" customWidth="1"/>
    <col min="12" max="12" width="9.140625" style="2" customWidth="1"/>
    <col min="13" max="13" width="2.140625" style="2" customWidth="1"/>
    <col min="14" max="14" width="9.140625" style="2" customWidth="1"/>
    <col min="15" max="16384" width="11.42578125" style="2"/>
  </cols>
  <sheetData>
    <row r="1" spans="2:13" ht="10.9" customHeight="1" x14ac:dyDescent="0.2"/>
    <row r="8" spans="2:13" ht="10.15" customHeight="1" x14ac:dyDescent="0.2"/>
    <row r="11" spans="2:13" ht="17.25" customHeight="1" x14ac:dyDescent="0.2"/>
    <row r="12" spans="2:13" ht="17.25" customHeight="1" x14ac:dyDescent="0.2"/>
    <row r="13" spans="2:13" ht="16.5" customHeight="1" x14ac:dyDescent="0.2"/>
    <row r="14" spans="2:13" ht="16.5" customHeight="1" x14ac:dyDescent="0.2"/>
    <row r="15" spans="2:13" ht="19.899999999999999" customHeight="1" x14ac:dyDescent="0.2">
      <c r="B15" s="3" t="s">
        <v>0</v>
      </c>
      <c r="C15" s="3"/>
    </row>
    <row r="16" spans="2:13" ht="18" customHeight="1" x14ac:dyDescent="0.2">
      <c r="B16" s="4" t="s">
        <v>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7.45" customHeight="1" x14ac:dyDescent="0.2">
      <c r="B17" s="7"/>
      <c r="C17" s="405"/>
      <c r="D17" s="406"/>
      <c r="E17" s="406"/>
      <c r="F17" s="406"/>
      <c r="G17" s="406"/>
      <c r="H17" s="406"/>
      <c r="I17" s="406"/>
      <c r="J17" s="406"/>
      <c r="K17" s="406"/>
      <c r="L17" s="406"/>
      <c r="M17" s="8"/>
    </row>
    <row r="18" spans="1:13" ht="17.45" customHeight="1" x14ac:dyDescent="0.2">
      <c r="B18" s="7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8"/>
    </row>
    <row r="19" spans="1:13" ht="17.45" customHeight="1" x14ac:dyDescent="0.2">
      <c r="B19" s="9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8"/>
    </row>
    <row r="20" spans="1:13" ht="4.9000000000000004" customHeight="1" x14ac:dyDescent="0.2">
      <c r="B20" s="10"/>
      <c r="C20" s="11"/>
      <c r="D20" s="11"/>
      <c r="E20" s="12"/>
      <c r="F20" s="12"/>
      <c r="G20" s="12"/>
      <c r="H20" s="12"/>
      <c r="I20" s="12"/>
      <c r="J20" s="13"/>
      <c r="K20" s="13"/>
      <c r="L20" s="13"/>
      <c r="M20" s="14"/>
    </row>
    <row r="21" spans="1:13" ht="4.9000000000000004" customHeight="1" x14ac:dyDescent="0.2">
      <c r="B21" s="9"/>
      <c r="C21" s="15"/>
      <c r="D21" s="15"/>
      <c r="E21" s="16"/>
      <c r="F21" s="16"/>
      <c r="G21" s="16"/>
      <c r="H21" s="16"/>
      <c r="I21" s="16"/>
      <c r="J21" s="17"/>
      <c r="K21" s="17"/>
      <c r="L21" s="17"/>
      <c r="M21" s="8"/>
    </row>
    <row r="22" spans="1:13" s="18" customFormat="1" ht="19.899999999999999" customHeight="1" x14ac:dyDescent="0.2">
      <c r="B22" s="19" t="s">
        <v>2</v>
      </c>
      <c r="C22" s="20"/>
      <c r="D22" s="20"/>
      <c r="E22" s="405"/>
      <c r="F22" s="406"/>
      <c r="G22" s="406"/>
      <c r="H22" s="406"/>
      <c r="I22" s="406"/>
      <c r="J22" s="406"/>
      <c r="K22" s="406"/>
      <c r="L22" s="406"/>
      <c r="M22" s="21"/>
    </row>
    <row r="23" spans="1:13" s="18" customFormat="1" ht="4.9000000000000004" customHeight="1" x14ac:dyDescent="0.2">
      <c r="B23" s="19"/>
      <c r="C23" s="20"/>
      <c r="D23" s="20"/>
      <c r="E23" s="22"/>
      <c r="F23" s="20"/>
      <c r="G23" s="20"/>
      <c r="H23" s="20"/>
      <c r="I23" s="20"/>
      <c r="J23" s="20"/>
      <c r="K23" s="20"/>
      <c r="L23" s="20"/>
      <c r="M23" s="21"/>
    </row>
    <row r="24" spans="1:13" s="18" customFormat="1" ht="19.899999999999999" customHeight="1" x14ac:dyDescent="0.2">
      <c r="B24" s="19" t="s">
        <v>3</v>
      </c>
      <c r="C24" s="20"/>
      <c r="D24" s="23" t="s">
        <v>4</v>
      </c>
      <c r="E24" s="405"/>
      <c r="F24" s="406"/>
      <c r="G24" s="406"/>
      <c r="H24" s="406"/>
      <c r="I24" s="406"/>
      <c r="J24" s="406"/>
      <c r="K24" s="406"/>
      <c r="L24" s="406"/>
      <c r="M24" s="21"/>
    </row>
    <row r="25" spans="1:13" ht="18" customHeight="1" x14ac:dyDescent="0.2">
      <c r="A25" s="24"/>
      <c r="B25" s="19"/>
      <c r="C25" s="20"/>
      <c r="D25" s="23" t="s">
        <v>5</v>
      </c>
      <c r="E25" s="405"/>
      <c r="F25" s="406"/>
      <c r="G25" s="406"/>
      <c r="H25" s="406"/>
      <c r="I25" s="406"/>
      <c r="J25" s="406"/>
      <c r="K25" s="406"/>
      <c r="L25" s="406"/>
      <c r="M25" s="25"/>
    </row>
    <row r="26" spans="1:13" ht="4.9000000000000004" customHeight="1" x14ac:dyDescent="0.2">
      <c r="B26" s="26"/>
      <c r="C26" s="27"/>
      <c r="D26" s="27"/>
      <c r="E26" s="27"/>
      <c r="F26" s="28"/>
      <c r="G26" s="29"/>
      <c r="H26" s="29"/>
      <c r="I26" s="29"/>
      <c r="J26" s="30"/>
      <c r="K26" s="30"/>
      <c r="L26" s="30"/>
      <c r="M26" s="31"/>
    </row>
    <row r="27" spans="1:13" ht="4.5" customHeight="1" x14ac:dyDescent="0.2">
      <c r="B27" s="32"/>
      <c r="C27" s="33"/>
      <c r="D27" s="33"/>
      <c r="E27" s="33"/>
      <c r="F27" s="34"/>
      <c r="G27" s="35"/>
      <c r="H27" s="35"/>
      <c r="I27" s="35"/>
      <c r="J27" s="36"/>
      <c r="K27" s="36"/>
      <c r="L27" s="36"/>
      <c r="M27" s="37"/>
    </row>
    <row r="28" spans="1:13" ht="19.149999999999999" customHeight="1" x14ac:dyDescent="0.2">
      <c r="B28" s="19" t="s">
        <v>6</v>
      </c>
      <c r="C28" s="20"/>
      <c r="D28" s="20"/>
      <c r="E28" s="20"/>
      <c r="F28" s="20"/>
      <c r="G28" s="38"/>
      <c r="H28" s="39" t="s">
        <v>7</v>
      </c>
      <c r="I28" s="40"/>
      <c r="J28" s="39" t="s">
        <v>8</v>
      </c>
      <c r="K28" s="131"/>
      <c r="L28" s="39"/>
      <c r="M28" s="41"/>
    </row>
    <row r="29" spans="1:13" ht="9" customHeight="1" x14ac:dyDescent="0.2">
      <c r="B29" s="42"/>
      <c r="C29" s="43"/>
      <c r="D29" s="43"/>
      <c r="E29" s="43"/>
      <c r="F29" s="43"/>
      <c r="G29" s="44"/>
      <c r="H29" s="45"/>
      <c r="I29" s="46"/>
      <c r="J29" s="45"/>
      <c r="K29" s="45"/>
      <c r="L29" s="45"/>
      <c r="M29" s="47"/>
    </row>
    <row r="30" spans="1:13" ht="4.5" customHeight="1" x14ac:dyDescent="0.2">
      <c r="B30" s="4"/>
      <c r="C30" s="5"/>
      <c r="D30" s="5"/>
      <c r="E30" s="5"/>
      <c r="F30" s="5"/>
      <c r="G30" s="48"/>
      <c r="H30" s="49"/>
      <c r="I30" s="50"/>
      <c r="J30" s="49"/>
      <c r="K30" s="49"/>
      <c r="L30" s="49"/>
      <c r="M30" s="51"/>
    </row>
    <row r="31" spans="1:13" ht="4.5" hidden="1" customHeight="1" x14ac:dyDescent="0.2">
      <c r="B31" s="42"/>
      <c r="C31" s="43"/>
      <c r="D31" s="43"/>
      <c r="E31" s="43"/>
      <c r="F31" s="43"/>
      <c r="G31" s="43"/>
      <c r="H31" s="43"/>
      <c r="I31" s="52"/>
      <c r="J31" s="53"/>
      <c r="K31" s="53"/>
      <c r="L31" s="53"/>
      <c r="M31" s="54"/>
    </row>
    <row r="32" spans="1:13" ht="0.75" hidden="1" customHeight="1" x14ac:dyDescent="0.2">
      <c r="B32" s="19"/>
      <c r="C32" s="20"/>
      <c r="D32" s="20"/>
      <c r="E32" s="20"/>
      <c r="F32" s="20"/>
      <c r="G32" s="20"/>
      <c r="H32" s="20"/>
      <c r="I32" s="65"/>
      <c r="J32" s="363"/>
      <c r="K32" s="363"/>
      <c r="L32" s="363"/>
      <c r="M32" s="21"/>
    </row>
    <row r="33" spans="2:13" ht="17.25" customHeight="1" x14ac:dyDescent="0.2">
      <c r="B33" s="364" t="s">
        <v>188</v>
      </c>
      <c r="C33" s="20"/>
      <c r="D33" s="20"/>
      <c r="E33" s="20"/>
      <c r="F33" s="20"/>
      <c r="G33" s="20"/>
      <c r="H33" s="20"/>
      <c r="I33" s="65"/>
      <c r="J33" s="363"/>
      <c r="K33" s="371"/>
      <c r="L33" s="363"/>
      <c r="M33" s="21"/>
    </row>
    <row r="34" spans="2:13" ht="17.25" customHeight="1" x14ac:dyDescent="0.2">
      <c r="B34" s="380" t="s">
        <v>189</v>
      </c>
      <c r="C34" s="381"/>
      <c r="D34" s="381"/>
      <c r="E34" s="381"/>
      <c r="F34" s="381"/>
      <c r="G34" s="381"/>
      <c r="H34" s="381"/>
      <c r="I34" s="382"/>
      <c r="J34" s="365"/>
      <c r="K34" s="370"/>
      <c r="L34" s="365"/>
      <c r="M34" s="21"/>
    </row>
    <row r="35" spans="2:13" ht="4.5" customHeight="1" x14ac:dyDescent="0.2">
      <c r="B35" s="364"/>
      <c r="C35" s="20"/>
      <c r="D35" s="20"/>
      <c r="E35" s="20"/>
      <c r="F35" s="20"/>
      <c r="G35" s="20"/>
      <c r="H35" s="20"/>
      <c r="I35" s="366"/>
      <c r="J35" s="367"/>
      <c r="K35" s="367"/>
      <c r="L35" s="367"/>
      <c r="M35" s="368"/>
    </row>
    <row r="36" spans="2:13" ht="17.25" customHeight="1" x14ac:dyDescent="0.2">
      <c r="B36" s="380" t="s">
        <v>190</v>
      </c>
      <c r="C36" s="381"/>
      <c r="D36" s="381"/>
      <c r="E36" s="381"/>
      <c r="F36" s="381"/>
      <c r="G36" s="381"/>
      <c r="H36" s="381"/>
      <c r="I36" s="382"/>
      <c r="J36" s="410"/>
      <c r="K36" s="411"/>
      <c r="L36" s="411"/>
      <c r="M36" s="21"/>
    </row>
    <row r="37" spans="2:13" ht="4.5" customHeight="1" x14ac:dyDescent="0.2">
      <c r="B37" s="19"/>
      <c r="C37" s="20"/>
      <c r="D37" s="20"/>
      <c r="E37" s="20"/>
      <c r="F37" s="20"/>
      <c r="G37" s="20"/>
      <c r="H37" s="20"/>
      <c r="I37" s="65"/>
      <c r="J37" s="363"/>
      <c r="K37" s="363"/>
      <c r="L37" s="363"/>
      <c r="M37" s="21"/>
    </row>
    <row r="38" spans="2:13" ht="4.9000000000000004" customHeight="1" x14ac:dyDescent="0.2">
      <c r="B38" s="4"/>
      <c r="C38" s="5"/>
      <c r="D38" s="5"/>
      <c r="E38" s="5"/>
      <c r="F38" s="5"/>
      <c r="G38" s="5"/>
      <c r="H38" s="5"/>
      <c r="I38" s="55"/>
      <c r="J38" s="56"/>
      <c r="K38" s="56"/>
      <c r="L38" s="56"/>
      <c r="M38" s="6"/>
    </row>
    <row r="39" spans="2:13" ht="19.149999999999999" customHeight="1" x14ac:dyDescent="0.2">
      <c r="B39" s="19" t="s">
        <v>191</v>
      </c>
      <c r="C39" s="20"/>
      <c r="D39" s="20"/>
      <c r="E39" s="20"/>
      <c r="F39" s="20"/>
      <c r="G39" s="57" t="s">
        <v>9</v>
      </c>
      <c r="H39" s="408"/>
      <c r="I39" s="409"/>
      <c r="J39" s="57" t="s">
        <v>10</v>
      </c>
      <c r="K39" s="408"/>
      <c r="L39" s="409"/>
      <c r="M39" s="58"/>
    </row>
    <row r="40" spans="2:13" ht="4.5" customHeight="1" x14ac:dyDescent="0.2">
      <c r="B40" s="19"/>
      <c r="C40" s="20"/>
      <c r="D40" s="20"/>
      <c r="E40" s="20"/>
      <c r="F40" s="20"/>
      <c r="G40" s="57"/>
      <c r="H40" s="38"/>
      <c r="I40" s="38"/>
      <c r="J40" s="57"/>
      <c r="K40" s="38"/>
      <c r="L40" s="38"/>
      <c r="M40" s="58"/>
    </row>
    <row r="41" spans="2:13" ht="19.149999999999999" customHeight="1" x14ac:dyDescent="0.2">
      <c r="B41" s="19"/>
      <c r="C41" s="20"/>
      <c r="D41" s="20"/>
      <c r="E41" s="20"/>
      <c r="F41" s="20"/>
      <c r="G41" s="39" t="s">
        <v>183</v>
      </c>
      <c r="H41" s="405"/>
      <c r="I41" s="406"/>
      <c r="J41" s="406"/>
      <c r="K41" s="406"/>
      <c r="L41" s="406"/>
      <c r="M41" s="58"/>
    </row>
    <row r="42" spans="2:13" ht="4.9000000000000004" customHeight="1" x14ac:dyDescent="0.2">
      <c r="B42" s="42"/>
      <c r="C42" s="43"/>
      <c r="D42" s="43"/>
      <c r="E42" s="43"/>
      <c r="F42" s="43"/>
      <c r="G42" s="59"/>
      <c r="H42" s="60"/>
      <c r="I42" s="61"/>
      <c r="J42" s="59"/>
      <c r="K42" s="59"/>
      <c r="L42" s="59"/>
      <c r="M42" s="62"/>
    </row>
    <row r="43" spans="2:13" ht="16.5" customHeight="1" x14ac:dyDescent="0.2"/>
    <row r="44" spans="2:13" ht="19.5" customHeight="1" x14ac:dyDescent="0.2">
      <c r="B44" s="3" t="s">
        <v>11</v>
      </c>
      <c r="C44" s="3"/>
    </row>
    <row r="45" spans="2:13" ht="22.15" customHeight="1" x14ac:dyDescent="0.2">
      <c r="B45" s="4" t="s">
        <v>12</v>
      </c>
      <c r="C45" s="5"/>
      <c r="D45" s="5"/>
      <c r="E45" s="5"/>
      <c r="F45" s="63"/>
      <c r="G45" s="67"/>
      <c r="H45" s="67"/>
      <c r="I45" s="67"/>
      <c r="J45" s="68"/>
      <c r="K45" s="68"/>
      <c r="L45" s="68"/>
      <c r="M45" s="69"/>
    </row>
    <row r="46" spans="2:13" ht="18" customHeight="1" x14ac:dyDescent="0.2">
      <c r="B46" s="70"/>
      <c r="C46" s="405" t="s">
        <v>13</v>
      </c>
      <c r="D46" s="406"/>
      <c r="E46" s="406"/>
      <c r="F46" s="406"/>
      <c r="G46" s="406"/>
      <c r="H46" s="406"/>
      <c r="I46" s="406"/>
      <c r="J46" s="406"/>
      <c r="K46" s="406"/>
      <c r="L46" s="406"/>
      <c r="M46" s="71"/>
    </row>
    <row r="47" spans="2:13" ht="4.9000000000000004" customHeight="1" x14ac:dyDescent="0.2">
      <c r="B47" s="70"/>
      <c r="C47" s="65"/>
      <c r="D47" s="72"/>
      <c r="E47" s="20"/>
      <c r="F47" s="73"/>
      <c r="G47" s="15"/>
      <c r="H47" s="15"/>
      <c r="I47" s="15"/>
      <c r="J47" s="16"/>
      <c r="K47" s="16"/>
      <c r="L47" s="16"/>
      <c r="M47" s="71"/>
    </row>
    <row r="48" spans="2:13" ht="18" customHeight="1" x14ac:dyDescent="0.2">
      <c r="B48" s="19" t="s">
        <v>14</v>
      </c>
      <c r="C48" s="72"/>
      <c r="D48" s="23" t="s">
        <v>4</v>
      </c>
      <c r="E48" s="405"/>
      <c r="F48" s="406"/>
      <c r="G48" s="406"/>
      <c r="H48" s="406"/>
      <c r="I48" s="406"/>
      <c r="J48" s="406"/>
      <c r="K48" s="406"/>
      <c r="L48" s="406"/>
      <c r="M48" s="71"/>
    </row>
    <row r="49" spans="1:13" ht="18" customHeight="1" x14ac:dyDescent="0.2">
      <c r="A49" s="74"/>
      <c r="B49" s="19"/>
      <c r="C49" s="20"/>
      <c r="D49" s="23" t="s">
        <v>5</v>
      </c>
      <c r="E49" s="405"/>
      <c r="F49" s="406"/>
      <c r="G49" s="406"/>
      <c r="H49" s="406"/>
      <c r="I49" s="406"/>
      <c r="J49" s="406"/>
      <c r="K49" s="406"/>
      <c r="L49" s="406"/>
      <c r="M49" s="71"/>
    </row>
    <row r="50" spans="1:13" ht="4.9000000000000004" customHeight="1" x14ac:dyDescent="0.2">
      <c r="A50" s="74"/>
      <c r="B50" s="42"/>
      <c r="C50" s="43"/>
      <c r="D50" s="75"/>
      <c r="E50" s="43"/>
      <c r="F50" s="60"/>
      <c r="G50" s="11"/>
      <c r="H50" s="11"/>
      <c r="I50" s="11"/>
      <c r="J50" s="12"/>
      <c r="K50" s="12"/>
      <c r="L50" s="12"/>
      <c r="M50" s="76"/>
    </row>
    <row r="51" spans="1:13" ht="4.9000000000000004" customHeight="1" x14ac:dyDescent="0.2">
      <c r="A51" s="74"/>
      <c r="B51" s="4"/>
      <c r="C51" s="5"/>
      <c r="D51" s="77"/>
      <c r="E51" s="5"/>
      <c r="F51" s="63"/>
      <c r="G51" s="67"/>
      <c r="H51" s="67"/>
      <c r="I51" s="67"/>
      <c r="J51" s="68"/>
      <c r="K51" s="68"/>
      <c r="L51" s="68"/>
      <c r="M51" s="69"/>
    </row>
    <row r="52" spans="1:13" s="18" customFormat="1" ht="20.45" customHeight="1" x14ac:dyDescent="0.2">
      <c r="B52" s="19" t="s">
        <v>15</v>
      </c>
      <c r="C52" s="20"/>
      <c r="D52" s="20"/>
      <c r="E52" s="20"/>
      <c r="F52" s="20"/>
      <c r="G52" s="65"/>
      <c r="H52" s="78" t="s">
        <v>16</v>
      </c>
      <c r="I52" s="405"/>
      <c r="J52" s="406"/>
      <c r="K52" s="406"/>
      <c r="L52" s="406"/>
      <c r="M52" s="79"/>
    </row>
    <row r="53" spans="1:13" s="18" customFormat="1" ht="4.9000000000000004" customHeight="1" x14ac:dyDescent="0.2">
      <c r="B53" s="19"/>
      <c r="C53" s="20"/>
      <c r="D53" s="20"/>
      <c r="E53" s="20"/>
      <c r="F53" s="20"/>
      <c r="G53" s="65"/>
      <c r="H53" s="23"/>
      <c r="I53" s="80"/>
      <c r="J53" s="80"/>
      <c r="K53" s="80"/>
      <c r="L53" s="80"/>
      <c r="M53" s="79"/>
    </row>
    <row r="54" spans="1:13" s="18" customFormat="1" ht="20.45" customHeight="1" x14ac:dyDescent="0.2">
      <c r="B54" s="81" t="s">
        <v>17</v>
      </c>
      <c r="C54" s="72"/>
      <c r="D54" s="407"/>
      <c r="E54" s="406"/>
      <c r="F54" s="406"/>
      <c r="G54" s="406"/>
      <c r="H54" s="78" t="s">
        <v>18</v>
      </c>
      <c r="I54" s="407"/>
      <c r="J54" s="406"/>
      <c r="K54" s="406"/>
      <c r="L54" s="406"/>
      <c r="M54" s="21"/>
    </row>
    <row r="55" spans="1:13" s="18" customFormat="1" ht="4.9000000000000004" customHeight="1" x14ac:dyDescent="0.2">
      <c r="B55" s="82"/>
      <c r="C55" s="75"/>
      <c r="D55" s="83"/>
      <c r="E55" s="11"/>
      <c r="F55" s="11"/>
      <c r="G55" s="52"/>
      <c r="H55" s="75"/>
      <c r="I55" s="84"/>
      <c r="J55" s="11"/>
      <c r="K55" s="11"/>
      <c r="L55" s="11"/>
      <c r="M55" s="54"/>
    </row>
    <row r="56" spans="1:13" ht="31.5" customHeight="1" x14ac:dyDescent="0.2">
      <c r="B56" s="85"/>
      <c r="C56" s="18"/>
      <c r="D56" s="18"/>
      <c r="E56" s="18"/>
      <c r="F56" s="18"/>
      <c r="G56" s="18"/>
      <c r="H56" s="18"/>
      <c r="I56" s="85"/>
      <c r="J56" s="85"/>
      <c r="L56" s="86"/>
      <c r="M56" s="18"/>
    </row>
    <row r="57" spans="1:13" ht="13.15" customHeight="1" x14ac:dyDescent="0.2">
      <c r="B57" s="87"/>
      <c r="C57" s="88"/>
      <c r="D57" s="89"/>
      <c r="E57" s="89"/>
      <c r="F57" s="89"/>
      <c r="G57" s="89"/>
      <c r="H57" s="89"/>
      <c r="I57" s="90"/>
      <c r="J57" s="90"/>
      <c r="K57" s="91" t="s">
        <v>19</v>
      </c>
      <c r="L57" s="92"/>
      <c r="M57" s="93"/>
    </row>
    <row r="58" spans="1:13" ht="15" customHeight="1" x14ac:dyDescent="0.2">
      <c r="B58" s="94"/>
      <c r="C58" s="90"/>
      <c r="D58" s="90"/>
      <c r="E58" s="90"/>
      <c r="F58" s="90"/>
      <c r="G58" s="90"/>
      <c r="H58" s="90"/>
      <c r="I58" s="90"/>
      <c r="J58" s="90"/>
      <c r="K58" s="95" t="s">
        <v>20</v>
      </c>
      <c r="L58" s="96"/>
      <c r="M58" s="97"/>
    </row>
    <row r="59" spans="1:13" ht="8.25" customHeight="1" x14ac:dyDescent="0.2">
      <c r="B59" s="98"/>
      <c r="C59" s="90"/>
      <c r="D59" s="90"/>
      <c r="E59" s="90"/>
      <c r="F59" s="90"/>
      <c r="G59" s="90"/>
      <c r="H59" s="90"/>
      <c r="I59" s="90"/>
      <c r="J59" s="90"/>
      <c r="K59" s="65"/>
      <c r="L59" s="52"/>
      <c r="M59" s="64"/>
    </row>
    <row r="60" spans="1:13" ht="15.75" customHeight="1" x14ac:dyDescent="0.2">
      <c r="B60" s="99" t="s">
        <v>21</v>
      </c>
      <c r="C60" s="100"/>
      <c r="D60" s="100"/>
      <c r="E60" s="100"/>
      <c r="F60" s="100"/>
      <c r="G60" s="100"/>
      <c r="H60" s="100"/>
      <c r="I60" s="100"/>
      <c r="J60" s="90"/>
      <c r="K60" s="101"/>
      <c r="L60" s="52"/>
      <c r="M60" s="102"/>
    </row>
    <row r="61" spans="1:13" ht="9" customHeight="1" x14ac:dyDescent="0.2">
      <c r="B61" s="99"/>
      <c r="C61" s="100"/>
      <c r="D61" s="100"/>
      <c r="E61" s="100"/>
      <c r="F61" s="100"/>
      <c r="G61" s="100"/>
      <c r="H61" s="100"/>
      <c r="I61" s="100"/>
      <c r="J61" s="90"/>
      <c r="K61" s="65"/>
      <c r="L61" s="52"/>
      <c r="M61" s="64"/>
    </row>
    <row r="62" spans="1:13" ht="16.5" customHeight="1" x14ac:dyDescent="0.2">
      <c r="B62" s="99" t="s">
        <v>22</v>
      </c>
      <c r="C62" s="100"/>
      <c r="D62" s="100"/>
      <c r="E62" s="100"/>
      <c r="F62" s="100"/>
      <c r="G62" s="100"/>
      <c r="H62" s="100"/>
      <c r="I62" s="100"/>
      <c r="J62" s="90"/>
      <c r="K62" s="101"/>
      <c r="L62" s="52"/>
      <c r="M62" s="102"/>
    </row>
    <row r="63" spans="1:13" ht="8.25" customHeight="1" x14ac:dyDescent="0.2">
      <c r="B63" s="99"/>
      <c r="C63" s="100"/>
      <c r="D63" s="100"/>
      <c r="E63" s="100"/>
      <c r="F63" s="100"/>
      <c r="G63" s="100"/>
      <c r="H63" s="100"/>
      <c r="I63" s="100"/>
      <c r="J63" s="90"/>
      <c r="K63" s="65"/>
      <c r="L63" s="52"/>
      <c r="M63" s="64"/>
    </row>
    <row r="64" spans="1:13" ht="15.75" customHeight="1" x14ac:dyDescent="0.2">
      <c r="B64" s="99" t="s">
        <v>23</v>
      </c>
      <c r="C64" s="100"/>
      <c r="D64" s="100"/>
      <c r="E64" s="100"/>
      <c r="F64" s="100"/>
      <c r="G64" s="100"/>
      <c r="H64" s="100"/>
      <c r="I64" s="100"/>
      <c r="J64" s="90"/>
      <c r="K64" s="101"/>
      <c r="L64" s="52"/>
      <c r="M64" s="102"/>
    </row>
    <row r="65" spans="1:14" ht="8.25" customHeight="1" x14ac:dyDescent="0.2">
      <c r="B65" s="99"/>
      <c r="C65" s="100"/>
      <c r="D65" s="100"/>
      <c r="E65" s="100"/>
      <c r="F65" s="100"/>
      <c r="G65" s="100"/>
      <c r="H65" s="100"/>
      <c r="I65" s="100"/>
      <c r="J65" s="90"/>
      <c r="K65" s="65"/>
      <c r="L65" s="52"/>
      <c r="M65" s="64"/>
    </row>
    <row r="66" spans="1:14" ht="16.5" customHeight="1" x14ac:dyDescent="0.2">
      <c r="B66" s="99" t="s">
        <v>24</v>
      </c>
      <c r="C66" s="100"/>
      <c r="D66" s="100"/>
      <c r="E66" s="100"/>
      <c r="F66" s="100"/>
      <c r="G66" s="100"/>
      <c r="H66" s="100"/>
      <c r="I66" s="100"/>
      <c r="J66" s="90"/>
      <c r="K66" s="101"/>
      <c r="L66" s="52"/>
      <c r="M66" s="102"/>
    </row>
    <row r="67" spans="1:14" ht="8.25" customHeight="1" x14ac:dyDescent="0.2">
      <c r="B67" s="99"/>
      <c r="C67" s="100"/>
      <c r="D67" s="100"/>
      <c r="E67" s="100"/>
      <c r="F67" s="100"/>
      <c r="G67" s="100"/>
      <c r="H67" s="100"/>
      <c r="I67" s="100"/>
      <c r="J67" s="90"/>
      <c r="K67" s="65"/>
      <c r="L67" s="52"/>
      <c r="M67" s="64"/>
    </row>
    <row r="68" spans="1:14" ht="16.149999999999999" customHeight="1" x14ac:dyDescent="0.2">
      <c r="B68" s="99" t="s">
        <v>25</v>
      </c>
      <c r="C68" s="100"/>
      <c r="D68" s="100"/>
      <c r="E68" s="100"/>
      <c r="F68" s="100"/>
      <c r="G68" s="100"/>
      <c r="H68" s="100"/>
      <c r="I68" s="100"/>
      <c r="J68" s="90"/>
      <c r="K68" s="101"/>
      <c r="L68" s="52"/>
      <c r="M68" s="102"/>
    </row>
    <row r="69" spans="1:14" ht="7.9" customHeight="1" x14ac:dyDescent="0.2">
      <c r="B69" s="103"/>
      <c r="C69" s="86"/>
      <c r="D69" s="104"/>
      <c r="E69" s="104"/>
      <c r="F69" s="104"/>
      <c r="G69" s="104"/>
      <c r="H69" s="104"/>
      <c r="I69" s="104"/>
      <c r="J69" s="104"/>
      <c r="K69" s="52"/>
      <c r="L69" s="52"/>
      <c r="M69" s="66"/>
    </row>
    <row r="70" spans="1:14" ht="21.6" customHeight="1" x14ac:dyDescent="0.2">
      <c r="B70" s="105"/>
      <c r="C70" s="74"/>
      <c r="D70" s="90"/>
      <c r="E70" s="90"/>
      <c r="F70" s="90"/>
      <c r="G70" s="90"/>
      <c r="H70" s="369"/>
      <c r="I70" s="90"/>
      <c r="J70" s="90"/>
      <c r="K70" s="106"/>
      <c r="L70" s="106"/>
      <c r="M70" s="106"/>
    </row>
    <row r="71" spans="1:14" ht="21.6" customHeight="1" x14ac:dyDescent="0.35">
      <c r="A71" s="107"/>
      <c r="B71" s="1"/>
      <c r="C71" s="1"/>
      <c r="D71" s="106"/>
      <c r="E71" s="106"/>
      <c r="F71" s="74"/>
      <c r="G71" s="74"/>
      <c r="H71" s="74"/>
      <c r="I71" s="74"/>
      <c r="J71" s="74"/>
      <c r="K71" s="74"/>
      <c r="L71" s="74"/>
      <c r="M71" s="108" t="s">
        <v>26</v>
      </c>
      <c r="N71" s="74"/>
    </row>
    <row r="72" spans="1:14" ht="19.899999999999999" customHeight="1" x14ac:dyDescent="0.2">
      <c r="B72" s="3" t="s">
        <v>27</v>
      </c>
      <c r="C72" s="3"/>
      <c r="L72" s="86"/>
      <c r="M72" s="86"/>
    </row>
    <row r="73" spans="1:14" ht="13.15" customHeight="1" x14ac:dyDescent="0.2">
      <c r="B73" s="109"/>
      <c r="C73" s="88"/>
      <c r="D73" s="89"/>
      <c r="E73" s="89"/>
      <c r="F73" s="89"/>
      <c r="G73" s="89"/>
      <c r="H73" s="89"/>
      <c r="I73" s="89"/>
      <c r="J73" s="89"/>
      <c r="K73" s="91" t="s">
        <v>19</v>
      </c>
      <c r="L73" s="92"/>
      <c r="M73" s="110"/>
    </row>
    <row r="74" spans="1:14" ht="15" customHeight="1" x14ac:dyDescent="0.2">
      <c r="B74" s="98"/>
      <c r="C74" s="90"/>
      <c r="D74" s="90"/>
      <c r="E74" s="90"/>
      <c r="F74" s="90"/>
      <c r="G74" s="90"/>
      <c r="H74" s="90"/>
      <c r="I74" s="90"/>
      <c r="J74" s="90"/>
      <c r="K74" s="95" t="s">
        <v>20</v>
      </c>
      <c r="L74" s="96"/>
      <c r="M74" s="97"/>
    </row>
    <row r="75" spans="1:14" ht="13.9" customHeight="1" x14ac:dyDescent="0.2">
      <c r="A75" s="24"/>
      <c r="B75" s="100"/>
      <c r="C75" s="90"/>
      <c r="D75" s="90"/>
      <c r="E75" s="90"/>
      <c r="F75" s="90"/>
      <c r="G75" s="90"/>
      <c r="H75" s="90"/>
      <c r="I75" s="90"/>
      <c r="J75" s="90"/>
      <c r="K75" s="65"/>
      <c r="L75" s="52"/>
      <c r="M75" s="66"/>
    </row>
    <row r="76" spans="1:14" s="18" customFormat="1" ht="15.6" customHeight="1" x14ac:dyDescent="0.2">
      <c r="B76" s="99" t="s">
        <v>122</v>
      </c>
      <c r="C76" s="100"/>
      <c r="D76" s="100"/>
      <c r="E76" s="100"/>
      <c r="F76" s="100"/>
      <c r="G76" s="100"/>
      <c r="H76" s="100"/>
      <c r="I76" s="100"/>
      <c r="J76" s="100"/>
      <c r="K76" s="101"/>
      <c r="L76" s="52"/>
      <c r="M76" s="66"/>
      <c r="N76" s="2"/>
    </row>
    <row r="77" spans="1:14" s="18" customFormat="1" ht="7.5" customHeight="1" x14ac:dyDescent="0.2">
      <c r="B77" s="99"/>
      <c r="C77" s="100"/>
      <c r="D77" s="100"/>
      <c r="E77" s="100"/>
      <c r="F77" s="100"/>
      <c r="G77" s="100"/>
      <c r="H77" s="100"/>
      <c r="I77" s="100"/>
      <c r="J77" s="100"/>
      <c r="K77" s="65"/>
      <c r="L77" s="52"/>
      <c r="M77" s="66"/>
      <c r="N77" s="2"/>
    </row>
    <row r="78" spans="1:14" s="18" customFormat="1" ht="15.6" customHeight="1" x14ac:dyDescent="0.2">
      <c r="B78" s="99" t="s">
        <v>123</v>
      </c>
      <c r="C78" s="100"/>
      <c r="D78" s="100"/>
      <c r="E78" s="111"/>
      <c r="F78" s="100"/>
      <c r="G78" s="100"/>
      <c r="H78" s="100"/>
      <c r="I78" s="100"/>
      <c r="J78" s="100"/>
      <c r="K78" s="101"/>
      <c r="L78" s="52"/>
      <c r="M78" s="66"/>
      <c r="N78" s="2"/>
    </row>
    <row r="79" spans="1:14" s="18" customFormat="1" ht="7.5" customHeight="1" x14ac:dyDescent="0.2">
      <c r="B79" s="99"/>
      <c r="C79" s="100"/>
      <c r="D79" s="100"/>
      <c r="E79" s="100"/>
      <c r="F79" s="100"/>
      <c r="G79" s="100"/>
      <c r="H79" s="100"/>
      <c r="I79" s="100"/>
      <c r="J79" s="100"/>
      <c r="K79" s="65"/>
      <c r="L79" s="52"/>
      <c r="M79" s="66"/>
      <c r="N79" s="2"/>
    </row>
    <row r="80" spans="1:14" s="18" customFormat="1" ht="15.6" customHeight="1" x14ac:dyDescent="0.2">
      <c r="B80" s="99" t="s">
        <v>124</v>
      </c>
      <c r="C80" s="100"/>
      <c r="D80" s="100"/>
      <c r="E80" s="100"/>
      <c r="F80" s="100"/>
      <c r="G80" s="100"/>
      <c r="H80" s="100"/>
      <c r="I80" s="100"/>
      <c r="J80" s="100"/>
      <c r="K80" s="101"/>
      <c r="L80" s="52"/>
      <c r="M80" s="66"/>
      <c r="N80" s="2"/>
    </row>
    <row r="81" spans="1:14" s="18" customFormat="1" ht="7.5" customHeight="1" x14ac:dyDescent="0.2">
      <c r="B81" s="99"/>
      <c r="C81" s="100"/>
      <c r="D81" s="100"/>
      <c r="E81" s="100"/>
      <c r="F81" s="100"/>
      <c r="G81" s="100"/>
      <c r="H81" s="100"/>
      <c r="I81" s="100"/>
      <c r="J81" s="100"/>
      <c r="K81" s="20"/>
      <c r="L81" s="43"/>
      <c r="M81" s="54"/>
      <c r="N81" s="2"/>
    </row>
    <row r="82" spans="1:14" s="18" customFormat="1" ht="15" hidden="1" customHeight="1" x14ac:dyDescent="0.2">
      <c r="B82" s="99"/>
      <c r="C82" s="100"/>
      <c r="D82" s="100"/>
      <c r="E82" s="100"/>
      <c r="F82" s="100"/>
      <c r="G82" s="100"/>
      <c r="H82" s="100"/>
      <c r="I82" s="100"/>
      <c r="J82" s="100"/>
      <c r="K82" s="101"/>
      <c r="L82" s="52"/>
      <c r="M82" s="66"/>
      <c r="N82" s="2"/>
    </row>
    <row r="83" spans="1:14" s="18" customFormat="1" ht="9" hidden="1" customHeight="1" x14ac:dyDescent="0.2">
      <c r="B83" s="99"/>
      <c r="C83" s="100"/>
      <c r="D83" s="100"/>
      <c r="E83" s="100"/>
      <c r="F83" s="100"/>
      <c r="G83" s="100"/>
      <c r="H83" s="100"/>
      <c r="I83" s="100"/>
      <c r="J83" s="100"/>
      <c r="K83" s="20"/>
      <c r="L83" s="43"/>
      <c r="M83" s="54"/>
      <c r="N83" s="2"/>
    </row>
    <row r="84" spans="1:14" s="18" customFormat="1" ht="15.6" customHeight="1" x14ac:dyDescent="0.2">
      <c r="A84" s="18" t="s">
        <v>13</v>
      </c>
      <c r="B84" s="99" t="s">
        <v>125</v>
      </c>
      <c r="C84" s="100"/>
      <c r="D84" s="100"/>
      <c r="E84" s="100"/>
      <c r="F84" s="100"/>
      <c r="G84" s="282" t="s">
        <v>126</v>
      </c>
      <c r="H84" s="282"/>
      <c r="I84" s="100"/>
      <c r="J84" s="100"/>
      <c r="K84" s="101"/>
      <c r="L84" s="52"/>
      <c r="M84" s="66"/>
      <c r="N84" s="2"/>
    </row>
    <row r="85" spans="1:14" s="18" customFormat="1" ht="9" customHeight="1" x14ac:dyDescent="0.2">
      <c r="B85" s="112"/>
      <c r="C85" s="113"/>
      <c r="D85" s="113"/>
      <c r="E85" s="113"/>
      <c r="F85" s="113"/>
      <c r="G85" s="113"/>
      <c r="H85" s="113"/>
      <c r="I85" s="113"/>
      <c r="J85" s="113"/>
      <c r="K85" s="43"/>
      <c r="L85" s="43"/>
      <c r="M85" s="54"/>
      <c r="N85" s="2"/>
    </row>
    <row r="86" spans="1:14" s="18" customFormat="1" x14ac:dyDescent="0.2">
      <c r="B86" s="2"/>
      <c r="C86" s="114"/>
      <c r="D86" s="114"/>
      <c r="E86" s="114"/>
      <c r="F86" s="114"/>
      <c r="G86" s="114"/>
      <c r="H86" s="114"/>
      <c r="I86" s="114"/>
      <c r="J86" s="114"/>
      <c r="K86" s="114"/>
      <c r="L86" s="114"/>
    </row>
    <row r="88" spans="1:14" ht="19.149999999999999" customHeight="1" x14ac:dyDescent="0.2">
      <c r="B88" s="3" t="s">
        <v>28</v>
      </c>
      <c r="C88" s="3"/>
    </row>
    <row r="89" spans="1:14" x14ac:dyDescent="0.2">
      <c r="B89" s="115"/>
      <c r="C89" s="115"/>
    </row>
    <row r="109" spans="2:13" x14ac:dyDescent="0.2"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2:13" x14ac:dyDescent="0.2">
      <c r="B110" s="116"/>
      <c r="C110" s="116"/>
    </row>
    <row r="111" spans="2:13" x14ac:dyDescent="0.2">
      <c r="B111" s="115"/>
      <c r="C111" s="115"/>
    </row>
    <row r="113" spans="1:13" x14ac:dyDescent="0.2">
      <c r="B113" s="115"/>
      <c r="C113" s="115"/>
    </row>
    <row r="115" spans="1:13" ht="14.25" x14ac:dyDescent="0.2">
      <c r="B115" s="117"/>
      <c r="C115" s="117"/>
      <c r="D115" s="118"/>
      <c r="E115" s="118"/>
      <c r="F115" s="2" t="s">
        <v>29</v>
      </c>
      <c r="G115" s="119"/>
      <c r="I115" s="120" t="s">
        <v>30</v>
      </c>
    </row>
    <row r="116" spans="1:13" ht="19.5" x14ac:dyDescent="0.25">
      <c r="H116" s="121" t="s">
        <v>31</v>
      </c>
      <c r="J116" s="123" t="s">
        <v>32</v>
      </c>
      <c r="K116" s="122"/>
      <c r="L116" s="122"/>
      <c r="M116" s="122"/>
    </row>
    <row r="117" spans="1:13" x14ac:dyDescent="0.2">
      <c r="H117" s="122"/>
      <c r="I117" s="122"/>
      <c r="J117" s="122"/>
      <c r="K117" s="122"/>
      <c r="L117" s="122"/>
      <c r="M117" s="122"/>
    </row>
    <row r="118" spans="1:13" x14ac:dyDescent="0.2">
      <c r="H118" s="122"/>
      <c r="I118" s="122"/>
      <c r="J118" s="122"/>
      <c r="K118" s="122"/>
      <c r="L118" s="122"/>
      <c r="M118" s="122"/>
    </row>
    <row r="119" spans="1:13" x14ac:dyDescent="0.2">
      <c r="H119" s="122"/>
      <c r="I119" s="122"/>
      <c r="J119" s="122"/>
      <c r="K119" s="122"/>
      <c r="L119" s="122"/>
      <c r="M119" s="122"/>
    </row>
    <row r="120" spans="1:13" ht="13.5" customHeight="1" x14ac:dyDescent="0.2">
      <c r="H120" s="122"/>
      <c r="I120" s="122"/>
      <c r="J120" s="122"/>
      <c r="K120" s="122"/>
      <c r="L120" s="122"/>
      <c r="M120" s="122"/>
    </row>
    <row r="121" spans="1:13" x14ac:dyDescent="0.2">
      <c r="H121" s="122"/>
      <c r="I121" s="122"/>
      <c r="J121" s="122"/>
      <c r="K121" s="122"/>
      <c r="L121" s="122"/>
      <c r="M121" s="122"/>
    </row>
    <row r="122" spans="1:13" ht="25.5" x14ac:dyDescent="0.35">
      <c r="A122" s="107"/>
      <c r="B122" s="1"/>
      <c r="C122" s="1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</row>
    <row r="123" spans="1:13" x14ac:dyDescent="0.2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</row>
    <row r="124" spans="1:13" x14ac:dyDescent="0.2">
      <c r="D124" s="74"/>
      <c r="E124" s="74"/>
      <c r="F124" s="74"/>
      <c r="G124" s="74"/>
      <c r="H124" s="74"/>
      <c r="I124" s="74"/>
      <c r="J124" s="74"/>
      <c r="K124" s="74"/>
      <c r="L124" s="74"/>
      <c r="M124" s="74"/>
    </row>
    <row r="130" spans="2:2" x14ac:dyDescent="0.2">
      <c r="B130" s="105"/>
    </row>
  </sheetData>
  <mergeCells count="14">
    <mergeCell ref="H39:I39"/>
    <mergeCell ref="K39:L39"/>
    <mergeCell ref="C17:L19"/>
    <mergeCell ref="E22:L22"/>
    <mergeCell ref="E24:L24"/>
    <mergeCell ref="E25:L25"/>
    <mergeCell ref="J36:L36"/>
    <mergeCell ref="H41:L41"/>
    <mergeCell ref="C46:L46"/>
    <mergeCell ref="E48:L48"/>
    <mergeCell ref="E49:L49"/>
    <mergeCell ref="D54:G54"/>
    <mergeCell ref="I52:L52"/>
    <mergeCell ref="I54:L54"/>
  </mergeCells>
  <phoneticPr fontId="0" type="noConversion"/>
  <pageMargins left="0" right="0.19685039370078741" top="0.35" bottom="0.5" header="0.35" footer="0"/>
  <pageSetup paperSize="9" scale="92" fitToHeight="0" orientation="portrait" horizontalDpi="360" verticalDpi="360" r:id="rId1"/>
  <headerFooter alignWithMargins="0">
    <oddFooter>&amp;R9741V-SäHO.Vordruck/2-11/01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locked="0" defaultSize="0" autoFill="0" autoLine="0" autoPict="0">
                <anchor moveWithCells="1">
                  <from>
                    <xdr:col>6</xdr:col>
                    <xdr:colOff>476250</xdr:colOff>
                    <xdr:row>67</xdr:row>
                    <xdr:rowOff>0</xdr:rowOff>
                  </from>
                  <to>
                    <xdr:col>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67</xdr:row>
                    <xdr:rowOff>0</xdr:rowOff>
                  </from>
                  <to>
                    <xdr:col>7</xdr:col>
                    <xdr:colOff>581025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27">
              <controlPr locked="0"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10</xdr:col>
                    <xdr:colOff>38100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locked="0" defaultSize="0" autoFill="0" autoLine="0" autoPict="0">
                <anchor moveWithCells="1">
                  <from>
                    <xdr:col>10</xdr:col>
                    <xdr:colOff>533400</xdr:colOff>
                    <xdr:row>33</xdr:row>
                    <xdr:rowOff>0</xdr:rowOff>
                  </from>
                  <to>
                    <xdr:col>11</xdr:col>
                    <xdr:colOff>28575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60"/>
  <sheetViews>
    <sheetView showZeros="0" zoomScaleNormal="100" workbookViewId="0">
      <selection activeCell="D39" sqref="D39"/>
    </sheetView>
  </sheetViews>
  <sheetFormatPr baseColWidth="10" defaultRowHeight="12.75" x14ac:dyDescent="0.2"/>
  <cols>
    <col min="1" max="1" width="7" style="2" customWidth="1"/>
    <col min="2" max="2" width="12.140625" style="2" customWidth="1"/>
    <col min="3" max="3" width="13.7109375" style="2" customWidth="1"/>
    <col min="4" max="4" width="12.7109375" style="2" customWidth="1"/>
    <col min="5" max="5" width="4.7109375" style="2" customWidth="1"/>
    <col min="6" max="6" width="12.7109375" style="2" customWidth="1"/>
    <col min="7" max="7" width="4.7109375" style="2" customWidth="1"/>
    <col min="8" max="8" width="12.7109375" style="2" customWidth="1"/>
    <col min="9" max="9" width="4.7109375" style="2" customWidth="1"/>
    <col min="10" max="10" width="4.140625" style="2" customWidth="1"/>
    <col min="11" max="11" width="10.5703125" style="2" customWidth="1"/>
    <col min="12" max="12" width="1.85546875" style="2" customWidth="1"/>
    <col min="13" max="13" width="10.7109375" style="2" customWidth="1"/>
    <col min="14" max="14" width="3.7109375" style="2" customWidth="1"/>
    <col min="15" max="16384" width="11.42578125" style="2"/>
  </cols>
  <sheetData>
    <row r="1" spans="2:13" ht="21" customHeight="1" x14ac:dyDescent="0.2">
      <c r="B1" s="124" t="s">
        <v>169</v>
      </c>
      <c r="C1" s="281"/>
      <c r="K1" s="416" t="s">
        <v>33</v>
      </c>
      <c r="L1" s="417"/>
    </row>
    <row r="2" spans="2:13" ht="13.9" customHeight="1" x14ac:dyDescent="0.2"/>
    <row r="3" spans="2:13" ht="19.149999999999999" customHeight="1" x14ac:dyDescent="0.2">
      <c r="B3" s="3"/>
    </row>
    <row r="4" spans="2:13" ht="18" customHeight="1" x14ac:dyDescent="0.2">
      <c r="B4" s="3" t="s">
        <v>198</v>
      </c>
    </row>
    <row r="5" spans="2:13" ht="4.5" customHeight="1" x14ac:dyDescent="0.2">
      <c r="B5" s="383"/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2:13" ht="15.75" customHeight="1" x14ac:dyDescent="0.2">
      <c r="B6" s="19" t="s">
        <v>199</v>
      </c>
      <c r="C6" s="386"/>
      <c r="D6" s="418"/>
      <c r="E6" s="419"/>
      <c r="F6" s="419"/>
      <c r="G6" s="419"/>
      <c r="H6" s="419"/>
      <c r="I6" s="366"/>
      <c r="J6" s="366"/>
      <c r="K6" s="366"/>
      <c r="L6" s="387"/>
    </row>
    <row r="7" spans="2:13" ht="4.5" customHeight="1" x14ac:dyDescent="0.2">
      <c r="B7" s="388"/>
      <c r="C7" s="389"/>
      <c r="D7" s="389"/>
      <c r="E7" s="389"/>
      <c r="F7" s="389"/>
      <c r="G7" s="389"/>
      <c r="H7" s="389"/>
      <c r="I7" s="389"/>
      <c r="J7" s="389"/>
      <c r="K7" s="389"/>
      <c r="L7" s="390"/>
    </row>
    <row r="8" spans="2:13" ht="12" customHeight="1" x14ac:dyDescent="0.2"/>
    <row r="9" spans="2:13" ht="18.600000000000001" customHeight="1" x14ac:dyDescent="0.2">
      <c r="B9" s="3" t="s">
        <v>195</v>
      </c>
      <c r="M9" s="74"/>
    </row>
    <row r="10" spans="2:13" ht="19.149999999999999" customHeight="1" x14ac:dyDescent="0.2">
      <c r="B10" s="126" t="s">
        <v>196</v>
      </c>
      <c r="C10" s="55"/>
      <c r="D10" s="55"/>
      <c r="E10" s="55"/>
      <c r="F10" s="55"/>
      <c r="G10" s="55"/>
      <c r="H10" s="55"/>
      <c r="I10" s="55"/>
      <c r="J10" s="55"/>
      <c r="K10" s="55"/>
      <c r="L10" s="130"/>
      <c r="M10" s="74"/>
    </row>
    <row r="11" spans="2:13" ht="15.75" customHeight="1" x14ac:dyDescent="0.2">
      <c r="B11" s="19" t="s">
        <v>34</v>
      </c>
      <c r="C11" s="65"/>
      <c r="D11" s="131"/>
      <c r="E11" s="20" t="s">
        <v>35</v>
      </c>
      <c r="F11" s="65"/>
      <c r="G11" s="92"/>
      <c r="H11" s="92"/>
      <c r="I11" s="92"/>
      <c r="J11" s="92"/>
      <c r="K11" s="92"/>
      <c r="L11" s="110"/>
      <c r="M11" s="74"/>
    </row>
    <row r="12" spans="2:13" ht="4.9000000000000004" customHeight="1" x14ac:dyDescent="0.2">
      <c r="B12" s="128"/>
      <c r="C12" s="65"/>
      <c r="D12" s="132"/>
      <c r="E12" s="20"/>
      <c r="F12" s="92"/>
      <c r="G12" s="92"/>
      <c r="H12" s="92"/>
      <c r="I12" s="92"/>
      <c r="J12" s="92"/>
      <c r="K12" s="92"/>
      <c r="L12" s="110"/>
      <c r="M12" s="74"/>
    </row>
    <row r="13" spans="2:13" ht="16.149999999999999" customHeight="1" x14ac:dyDescent="0.2">
      <c r="B13" s="19" t="s">
        <v>36</v>
      </c>
      <c r="C13" s="65"/>
      <c r="D13" s="131"/>
      <c r="E13" s="20" t="s">
        <v>37</v>
      </c>
      <c r="F13" s="65"/>
      <c r="G13" s="92"/>
      <c r="H13" s="92"/>
      <c r="I13" s="92"/>
      <c r="J13" s="92"/>
      <c r="K13" s="92"/>
      <c r="L13" s="110"/>
      <c r="M13" s="74"/>
    </row>
    <row r="14" spans="2:13" ht="4.9000000000000004" customHeight="1" x14ac:dyDescent="0.2">
      <c r="B14" s="133"/>
      <c r="C14" s="52"/>
      <c r="D14" s="134"/>
      <c r="E14" s="135"/>
      <c r="F14" s="52"/>
      <c r="G14" s="135"/>
      <c r="H14" s="135"/>
      <c r="I14" s="135"/>
      <c r="J14" s="135"/>
      <c r="K14" s="135"/>
      <c r="L14" s="136"/>
      <c r="M14" s="74"/>
    </row>
    <row r="15" spans="2:13" ht="18" customHeight="1" x14ac:dyDescent="0.2">
      <c r="B15" s="126" t="s">
        <v>197</v>
      </c>
      <c r="C15" s="55"/>
      <c r="D15" s="137"/>
      <c r="E15" s="55"/>
      <c r="F15" s="55"/>
      <c r="G15" s="55"/>
      <c r="H15" s="55"/>
      <c r="I15" s="55"/>
      <c r="J15" s="55"/>
      <c r="K15" s="55"/>
      <c r="L15" s="130"/>
      <c r="M15" s="74"/>
    </row>
    <row r="16" spans="2:13" ht="16.149999999999999" customHeight="1" x14ac:dyDescent="0.2">
      <c r="B16" s="19" t="s">
        <v>38</v>
      </c>
      <c r="C16" s="65"/>
      <c r="D16" s="138"/>
      <c r="E16" s="20" t="s">
        <v>39</v>
      </c>
      <c r="F16" s="65"/>
      <c r="G16" s="65"/>
      <c r="H16" s="65"/>
      <c r="I16" s="65"/>
      <c r="J16" s="65"/>
      <c r="K16" s="65"/>
      <c r="L16" s="64"/>
      <c r="M16" s="74"/>
    </row>
    <row r="17" spans="2:13" ht="4.9000000000000004" customHeight="1" x14ac:dyDescent="0.2">
      <c r="B17" s="133"/>
      <c r="C17" s="52"/>
      <c r="D17" s="139"/>
      <c r="E17" s="135"/>
      <c r="F17" s="52"/>
      <c r="G17" s="52"/>
      <c r="H17" s="52"/>
      <c r="I17" s="52"/>
      <c r="J17" s="52"/>
      <c r="K17" s="52"/>
      <c r="L17" s="66"/>
      <c r="M17" s="74"/>
    </row>
    <row r="18" spans="2:13" ht="12" customHeight="1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2:13" s="18" customFormat="1" ht="19.149999999999999" customHeight="1" x14ac:dyDescent="0.2">
      <c r="B19" s="140" t="s">
        <v>194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3" s="18" customFormat="1" ht="18" customHeight="1" x14ac:dyDescent="0.2">
      <c r="B20" s="128" t="s">
        <v>40</v>
      </c>
      <c r="C20" s="20"/>
      <c r="D20" s="141"/>
      <c r="E20" s="142"/>
      <c r="F20" s="141"/>
      <c r="G20" s="20"/>
      <c r="H20" s="141"/>
      <c r="I20" s="142"/>
      <c r="J20" s="142"/>
      <c r="K20" s="43"/>
      <c r="L20" s="143"/>
    </row>
    <row r="21" spans="2:13" s="18" customFormat="1" ht="16.149999999999999" customHeight="1" x14ac:dyDescent="0.2">
      <c r="B21" s="144"/>
      <c r="C21" s="145" t="s">
        <v>41</v>
      </c>
      <c r="D21" s="146"/>
      <c r="E21" s="147"/>
      <c r="F21" s="148"/>
      <c r="G21" s="147"/>
      <c r="H21" s="149"/>
      <c r="I21" s="142"/>
      <c r="J21" s="150" t="s">
        <v>42</v>
      </c>
      <c r="K21" s="151"/>
      <c r="L21" s="143"/>
    </row>
    <row r="22" spans="2:13" s="18" customFormat="1" ht="16.149999999999999" customHeight="1" x14ac:dyDescent="0.2">
      <c r="B22" s="152" t="s">
        <v>43</v>
      </c>
      <c r="C22" s="152"/>
      <c r="D22" s="129"/>
      <c r="E22" s="147"/>
      <c r="F22" s="129"/>
      <c r="G22" s="147"/>
      <c r="H22" s="129"/>
      <c r="I22" s="20"/>
      <c r="J22" s="99"/>
      <c r="K22" s="153" t="s">
        <v>44</v>
      </c>
      <c r="L22" s="143"/>
    </row>
    <row r="23" spans="2:13" s="18" customFormat="1" ht="16.149999999999999" customHeight="1" thickBot="1" x14ac:dyDescent="0.25">
      <c r="B23" s="154" t="s">
        <v>45</v>
      </c>
      <c r="C23" s="155"/>
      <c r="D23" s="156"/>
      <c r="E23" s="157"/>
      <c r="F23" s="156"/>
      <c r="G23" s="157"/>
      <c r="H23" s="156"/>
      <c r="I23" s="155"/>
      <c r="J23" s="158"/>
      <c r="K23" s="159" t="s">
        <v>46</v>
      </c>
      <c r="L23" s="21"/>
    </row>
    <row r="24" spans="2:13" s="18" customFormat="1" ht="16.149999999999999" customHeight="1" thickTop="1" x14ac:dyDescent="0.2">
      <c r="B24" s="128" t="s">
        <v>47</v>
      </c>
      <c r="C24" s="20"/>
      <c r="D24" s="160"/>
      <c r="E24" s="152"/>
      <c r="F24" s="161"/>
      <c r="G24" s="152"/>
      <c r="H24" s="161"/>
      <c r="I24" s="162"/>
      <c r="J24" s="361"/>
      <c r="K24" s="163"/>
      <c r="L24" s="143"/>
    </row>
    <row r="25" spans="2:13" s="18" customFormat="1" ht="16.149999999999999" customHeight="1" x14ac:dyDescent="0.2">
      <c r="B25" s="19" t="s">
        <v>48</v>
      </c>
      <c r="C25" s="20"/>
      <c r="D25" s="164"/>
      <c r="E25" s="147" t="s">
        <v>49</v>
      </c>
      <c r="F25" s="165"/>
      <c r="G25" s="147" t="s">
        <v>49</v>
      </c>
      <c r="H25" s="165"/>
      <c r="I25" s="166" t="s">
        <v>49</v>
      </c>
      <c r="J25" s="361"/>
      <c r="K25" s="163"/>
      <c r="L25" s="143"/>
    </row>
    <row r="26" spans="2:13" s="18" customFormat="1" ht="16.149999999999999" customHeight="1" x14ac:dyDescent="0.2">
      <c r="B26" s="19" t="s">
        <v>50</v>
      </c>
      <c r="C26" s="20"/>
      <c r="D26" s="164"/>
      <c r="E26" s="147" t="s">
        <v>49</v>
      </c>
      <c r="F26" s="165"/>
      <c r="G26" s="147" t="s">
        <v>49</v>
      </c>
      <c r="H26" s="165"/>
      <c r="I26" s="167" t="s">
        <v>49</v>
      </c>
      <c r="J26" s="361"/>
      <c r="K26" s="163"/>
      <c r="L26" s="21"/>
    </row>
    <row r="27" spans="2:13" s="18" customFormat="1" ht="16.149999999999999" customHeight="1" x14ac:dyDescent="0.2">
      <c r="B27" s="19" t="s">
        <v>51</v>
      </c>
      <c r="C27" s="20"/>
      <c r="D27" s="164"/>
      <c r="E27" s="147" t="s">
        <v>49</v>
      </c>
      <c r="F27" s="165"/>
      <c r="G27" s="147" t="s">
        <v>49</v>
      </c>
      <c r="H27" s="165"/>
      <c r="I27" s="167" t="s">
        <v>49</v>
      </c>
      <c r="J27" s="361"/>
      <c r="K27" s="163"/>
      <c r="L27" s="21"/>
    </row>
    <row r="28" spans="2:13" s="18" customFormat="1" ht="16.149999999999999" customHeight="1" x14ac:dyDescent="0.2">
      <c r="B28" s="19" t="s">
        <v>52</v>
      </c>
      <c r="C28" s="20"/>
      <c r="D28" s="164"/>
      <c r="E28" s="147" t="s">
        <v>49</v>
      </c>
      <c r="F28" s="165"/>
      <c r="G28" s="147" t="s">
        <v>49</v>
      </c>
      <c r="H28" s="165"/>
      <c r="I28" s="167" t="s">
        <v>49</v>
      </c>
      <c r="J28" s="361"/>
      <c r="K28" s="163"/>
      <c r="L28" s="21"/>
    </row>
    <row r="29" spans="2:13" s="18" customFormat="1" ht="16.149999999999999" customHeight="1" x14ac:dyDescent="0.2">
      <c r="B29" s="128" t="s">
        <v>53</v>
      </c>
      <c r="C29" s="20"/>
      <c r="D29" s="168">
        <f>SUM(D25:D28)</f>
        <v>0</v>
      </c>
      <c r="E29" s="169" t="s">
        <v>49</v>
      </c>
      <c r="F29" s="170">
        <f>SUM(F25:F28)</f>
        <v>0</v>
      </c>
      <c r="G29" s="169" t="s">
        <v>49</v>
      </c>
      <c r="H29" s="170">
        <f>SUM(H25:H28)</f>
        <v>0</v>
      </c>
      <c r="I29" s="171" t="s">
        <v>49</v>
      </c>
      <c r="J29" s="361"/>
      <c r="K29" s="163"/>
      <c r="L29" s="21"/>
    </row>
    <row r="30" spans="2:13" s="18" customFormat="1" ht="16.149999999999999" customHeight="1" x14ac:dyDescent="0.2">
      <c r="B30" s="19"/>
      <c r="C30" s="20"/>
      <c r="D30" s="172"/>
      <c r="E30" s="147"/>
      <c r="F30" s="173"/>
      <c r="G30" s="147"/>
      <c r="H30" s="173"/>
      <c r="I30" s="166"/>
      <c r="J30" s="361"/>
      <c r="K30" s="163"/>
      <c r="L30" s="21"/>
    </row>
    <row r="31" spans="2:13" s="18" customFormat="1" ht="16.149999999999999" customHeight="1" x14ac:dyDescent="0.2">
      <c r="B31" s="128" t="s">
        <v>54</v>
      </c>
      <c r="C31" s="20"/>
      <c r="D31" s="172"/>
      <c r="E31" s="147"/>
      <c r="F31" s="173"/>
      <c r="G31" s="147"/>
      <c r="H31" s="173"/>
      <c r="I31" s="166"/>
      <c r="J31" s="361"/>
      <c r="K31" s="163"/>
      <c r="L31" s="174"/>
    </row>
    <row r="32" spans="2:13" s="18" customFormat="1" ht="16.149999999999999" customHeight="1" x14ac:dyDescent="0.2">
      <c r="B32" s="19" t="s">
        <v>55</v>
      </c>
      <c r="C32" s="20"/>
      <c r="D32" s="175">
        <f t="shared" ref="D32:D38" si="0">$D$29*J32/100</f>
        <v>0</v>
      </c>
      <c r="E32" s="147" t="s">
        <v>49</v>
      </c>
      <c r="F32" s="176">
        <f>$F$29*K32/100</f>
        <v>0</v>
      </c>
      <c r="G32" s="147" t="s">
        <v>49</v>
      </c>
      <c r="H32" s="176">
        <f>$H$29*K32/100</f>
        <v>0</v>
      </c>
      <c r="I32" s="166" t="s">
        <v>49</v>
      </c>
      <c r="J32" s="412"/>
      <c r="K32" s="413"/>
      <c r="L32" s="177"/>
    </row>
    <row r="33" spans="2:12" s="18" customFormat="1" ht="16.149999999999999" customHeight="1" x14ac:dyDescent="0.2">
      <c r="B33" s="19" t="s">
        <v>56</v>
      </c>
      <c r="C33" s="20"/>
      <c r="D33" s="175">
        <f t="shared" si="0"/>
        <v>0</v>
      </c>
      <c r="E33" s="147" t="s">
        <v>49</v>
      </c>
      <c r="F33" s="176">
        <f>$F$29*K33/100</f>
        <v>0</v>
      </c>
      <c r="G33" s="147" t="s">
        <v>49</v>
      </c>
      <c r="H33" s="176">
        <f>$H$29*K33/100</f>
        <v>0</v>
      </c>
      <c r="I33" s="166" t="s">
        <v>49</v>
      </c>
      <c r="J33" s="412"/>
      <c r="K33" s="413"/>
      <c r="L33" s="177"/>
    </row>
    <row r="34" spans="2:12" s="18" customFormat="1" ht="16.149999999999999" customHeight="1" x14ac:dyDescent="0.2">
      <c r="B34" s="19" t="s">
        <v>57</v>
      </c>
      <c r="C34" s="20"/>
      <c r="D34" s="175">
        <f t="shared" si="0"/>
        <v>0</v>
      </c>
      <c r="E34" s="147" t="s">
        <v>49</v>
      </c>
      <c r="F34" s="176">
        <f>$F$29*K34/100</f>
        <v>0</v>
      </c>
      <c r="G34" s="147" t="s">
        <v>49</v>
      </c>
      <c r="H34" s="176">
        <f>$H$29*K34/100</f>
        <v>0</v>
      </c>
      <c r="I34" s="166" t="s">
        <v>49</v>
      </c>
      <c r="J34" s="412"/>
      <c r="K34" s="413"/>
      <c r="L34" s="177"/>
    </row>
    <row r="35" spans="2:12" s="18" customFormat="1" ht="16.149999999999999" customHeight="1" x14ac:dyDescent="0.2">
      <c r="B35" s="19" t="s">
        <v>58</v>
      </c>
      <c r="C35" s="20"/>
      <c r="D35" s="175">
        <f t="shared" si="0"/>
        <v>0</v>
      </c>
      <c r="E35" s="391" t="s">
        <v>49</v>
      </c>
      <c r="F35" s="392"/>
      <c r="G35" s="391" t="s">
        <v>49</v>
      </c>
      <c r="H35" s="392"/>
      <c r="I35" s="393" t="s">
        <v>49</v>
      </c>
      <c r="J35" s="412"/>
      <c r="K35" s="413"/>
      <c r="L35" s="177"/>
    </row>
    <row r="36" spans="2:12" s="18" customFormat="1" ht="16.149999999999999" customHeight="1" x14ac:dyDescent="0.2">
      <c r="B36" s="19" t="s">
        <v>200</v>
      </c>
      <c r="C36" s="20"/>
      <c r="D36" s="175">
        <f t="shared" si="0"/>
        <v>0</v>
      </c>
      <c r="E36" s="391" t="s">
        <v>49</v>
      </c>
      <c r="F36" s="392"/>
      <c r="G36" s="391" t="s">
        <v>49</v>
      </c>
      <c r="H36" s="392"/>
      <c r="I36" s="393" t="s">
        <v>49</v>
      </c>
      <c r="J36" s="412"/>
      <c r="K36" s="413"/>
      <c r="L36" s="177"/>
    </row>
    <row r="37" spans="2:12" s="18" customFormat="1" ht="16.149999999999999" customHeight="1" x14ac:dyDescent="0.2">
      <c r="B37" s="19" t="s">
        <v>201</v>
      </c>
      <c r="C37" s="20"/>
      <c r="D37" s="175">
        <f t="shared" si="0"/>
        <v>0</v>
      </c>
      <c r="E37" s="391" t="s">
        <v>49</v>
      </c>
      <c r="F37" s="392"/>
      <c r="G37" s="391" t="s">
        <v>49</v>
      </c>
      <c r="H37" s="392"/>
      <c r="I37" s="393" t="s">
        <v>49</v>
      </c>
      <c r="J37" s="412"/>
      <c r="K37" s="413"/>
      <c r="L37" s="177"/>
    </row>
    <row r="38" spans="2:12" s="18" customFormat="1" ht="16.149999999999999" customHeight="1" thickBot="1" x14ac:dyDescent="0.25">
      <c r="B38" s="394" t="s">
        <v>202</v>
      </c>
      <c r="C38" s="155"/>
      <c r="D38" s="175">
        <f t="shared" si="0"/>
        <v>0</v>
      </c>
      <c r="E38" s="178" t="s">
        <v>49</v>
      </c>
      <c r="F38" s="179">
        <f>$F$29*K38/100</f>
        <v>0</v>
      </c>
      <c r="G38" s="178" t="s">
        <v>49</v>
      </c>
      <c r="H38" s="179">
        <f>$H$29*K38/100</f>
        <v>0</v>
      </c>
      <c r="I38" s="180" t="s">
        <v>49</v>
      </c>
      <c r="J38" s="414"/>
      <c r="K38" s="415"/>
      <c r="L38" s="177"/>
    </row>
    <row r="39" spans="2:12" s="18" customFormat="1" ht="16.149999999999999" customHeight="1" thickTop="1" x14ac:dyDescent="0.2">
      <c r="B39" s="19"/>
      <c r="C39" s="39" t="s">
        <v>59</v>
      </c>
      <c r="D39" s="397">
        <f>SUM(D32:D38)</f>
        <v>0</v>
      </c>
      <c r="E39" s="167" t="s">
        <v>49</v>
      </c>
      <c r="F39" s="181">
        <f>SUM(F32:F38)</f>
        <v>0</v>
      </c>
      <c r="G39" s="167" t="s">
        <v>49</v>
      </c>
      <c r="H39" s="181">
        <f>SUM(H32:H38)</f>
        <v>0</v>
      </c>
      <c r="I39" s="166" t="s">
        <v>49</v>
      </c>
      <c r="J39" s="20"/>
      <c r="K39" s="182"/>
      <c r="L39" s="21"/>
    </row>
    <row r="40" spans="2:12" s="18" customFormat="1" ht="16.149999999999999" customHeight="1" x14ac:dyDescent="0.2">
      <c r="B40" s="128" t="s">
        <v>60</v>
      </c>
      <c r="C40" s="43"/>
      <c r="D40" s="168">
        <f>SUM(D29+D39)</f>
        <v>0</v>
      </c>
      <c r="E40" s="183" t="s">
        <v>49</v>
      </c>
      <c r="F40" s="184">
        <f>SUM(F29+F39)</f>
        <v>0</v>
      </c>
      <c r="G40" s="183" t="s">
        <v>49</v>
      </c>
      <c r="H40" s="184">
        <f>SUM(H29+H39)</f>
        <v>0</v>
      </c>
      <c r="I40" s="185" t="s">
        <v>49</v>
      </c>
      <c r="J40" s="128"/>
      <c r="K40" s="182"/>
      <c r="L40" s="21"/>
    </row>
    <row r="41" spans="2:12" s="18" customFormat="1" ht="15.75" customHeight="1" x14ac:dyDescent="0.2">
      <c r="B41" s="126" t="s">
        <v>61</v>
      </c>
      <c r="C41" s="278"/>
      <c r="D41" s="344"/>
      <c r="E41" s="186"/>
      <c r="F41" s="348"/>
      <c r="G41" s="186"/>
      <c r="H41" s="344"/>
      <c r="I41" s="186"/>
      <c r="J41" s="142"/>
      <c r="K41" s="187"/>
      <c r="L41" s="143"/>
    </row>
    <row r="42" spans="2:12" s="18" customFormat="1" ht="15.75" customHeight="1" x14ac:dyDescent="0.2">
      <c r="B42" s="128" t="s">
        <v>62</v>
      </c>
      <c r="C42" s="279"/>
      <c r="D42" s="345"/>
      <c r="E42" s="280"/>
      <c r="F42" s="349"/>
      <c r="G42" s="280"/>
      <c r="H42" s="345"/>
      <c r="I42" s="280"/>
      <c r="J42" s="142"/>
      <c r="K42" s="187"/>
      <c r="L42" s="143"/>
    </row>
    <row r="43" spans="2:12" s="18" customFormat="1" ht="16.149999999999999" customHeight="1" x14ac:dyDescent="0.2">
      <c r="B43" s="19" t="s">
        <v>63</v>
      </c>
      <c r="C43" s="20"/>
      <c r="D43" s="346"/>
      <c r="E43" s="188"/>
      <c r="F43" s="350"/>
      <c r="G43" s="188"/>
      <c r="H43" s="346"/>
      <c r="I43" s="183"/>
      <c r="J43" s="142"/>
      <c r="K43" s="187"/>
      <c r="L43" s="143"/>
    </row>
    <row r="44" spans="2:12" s="18" customFormat="1" ht="16.149999999999999" customHeight="1" x14ac:dyDescent="0.2">
      <c r="B44" s="42" t="s">
        <v>64</v>
      </c>
      <c r="C44" s="43"/>
      <c r="D44" s="189">
        <f>PRODUCT(D40*D43)</f>
        <v>0</v>
      </c>
      <c r="E44" s="190" t="s">
        <v>49</v>
      </c>
      <c r="F44" s="191">
        <f>PRODUCT(F40*F43)</f>
        <v>0</v>
      </c>
      <c r="G44" s="190" t="s">
        <v>49</v>
      </c>
      <c r="H44" s="191">
        <f>PRODUCT(H40*H43)</f>
        <v>0</v>
      </c>
      <c r="I44" s="190" t="s">
        <v>49</v>
      </c>
      <c r="J44" s="142"/>
      <c r="K44" s="182"/>
      <c r="L44" s="21"/>
    </row>
    <row r="45" spans="2:12" s="18" customFormat="1" ht="8.4499999999999993" customHeight="1" x14ac:dyDescent="0.2">
      <c r="B45" s="19"/>
      <c r="C45" s="43"/>
      <c r="D45" s="192"/>
      <c r="E45" s="57"/>
      <c r="F45" s="20"/>
      <c r="G45" s="57"/>
      <c r="H45" s="20"/>
      <c r="I45" s="20"/>
      <c r="J45" s="20"/>
      <c r="K45" s="20"/>
      <c r="L45" s="21"/>
    </row>
    <row r="46" spans="2:12" s="18" customFormat="1" ht="16.149999999999999" customHeight="1" x14ac:dyDescent="0.2">
      <c r="B46" s="127" t="s">
        <v>65</v>
      </c>
      <c r="C46" s="43"/>
      <c r="D46" s="189">
        <f>SUM(D44+F44+H44)</f>
        <v>0</v>
      </c>
      <c r="E46" s="190" t="s">
        <v>49</v>
      </c>
      <c r="F46" s="182"/>
      <c r="G46" s="182"/>
      <c r="H46" s="182"/>
      <c r="I46" s="182"/>
      <c r="J46" s="182"/>
      <c r="K46" s="182"/>
      <c r="L46" s="21"/>
    </row>
    <row r="47" spans="2:12" s="18" customFormat="1" ht="16.149999999999999" customHeight="1" x14ac:dyDescent="0.2">
      <c r="B47" s="193" t="s">
        <v>66</v>
      </c>
      <c r="C47" s="20"/>
      <c r="D47" s="347"/>
      <c r="E47" s="194" t="s">
        <v>49</v>
      </c>
      <c r="F47" s="182"/>
      <c r="G47" s="182"/>
      <c r="H47" s="182"/>
      <c r="I47" s="182"/>
      <c r="J47" s="182"/>
      <c r="K47" s="182"/>
      <c r="L47" s="21"/>
    </row>
    <row r="48" spans="2:12" s="18" customFormat="1" ht="16.149999999999999" customHeight="1" thickBot="1" x14ac:dyDescent="0.25">
      <c r="B48" s="195" t="s">
        <v>67</v>
      </c>
      <c r="C48" s="155"/>
      <c r="D48" s="395"/>
      <c r="E48" s="396" t="s">
        <v>49</v>
      </c>
      <c r="F48" s="182"/>
      <c r="G48" s="182"/>
      <c r="H48" s="182"/>
      <c r="I48" s="182"/>
      <c r="J48" s="182"/>
      <c r="K48" s="182"/>
      <c r="L48" s="21"/>
    </row>
    <row r="49" spans="2:12" s="18" customFormat="1" ht="19.899999999999999" customHeight="1" thickTop="1" x14ac:dyDescent="0.2">
      <c r="B49" s="128" t="s">
        <v>68</v>
      </c>
      <c r="C49" s="20"/>
      <c r="D49" s="189">
        <f>SUM(D46:D48)</f>
        <v>0</v>
      </c>
      <c r="E49" s="196" t="s">
        <v>49</v>
      </c>
      <c r="F49" s="182"/>
      <c r="G49" s="182"/>
      <c r="H49" s="182"/>
      <c r="I49" s="182"/>
      <c r="J49" s="182"/>
      <c r="K49" s="182"/>
      <c r="L49" s="21"/>
    </row>
    <row r="50" spans="2:12" ht="9.6" customHeight="1" x14ac:dyDescent="0.2">
      <c r="B50" s="42"/>
      <c r="C50" s="43"/>
      <c r="D50" s="43"/>
      <c r="E50" s="141"/>
      <c r="F50" s="43"/>
      <c r="G50" s="43"/>
      <c r="H50" s="43"/>
      <c r="I50" s="43"/>
      <c r="J50" s="43"/>
      <c r="K50" s="43"/>
      <c r="L50" s="66"/>
    </row>
    <row r="52" spans="2:12" ht="15" x14ac:dyDescent="0.25">
      <c r="B52" s="197"/>
    </row>
    <row r="60" spans="2:12" ht="18.75" customHeight="1" x14ac:dyDescent="0.2"/>
  </sheetData>
  <mergeCells count="9">
    <mergeCell ref="J36:K36"/>
    <mergeCell ref="J37:K37"/>
    <mergeCell ref="J38:K38"/>
    <mergeCell ref="K1:L1"/>
    <mergeCell ref="D6:H6"/>
    <mergeCell ref="J32:K32"/>
    <mergeCell ref="J33:K33"/>
    <mergeCell ref="J34:K34"/>
    <mergeCell ref="J35:K35"/>
  </mergeCells>
  <phoneticPr fontId="0" type="noConversion"/>
  <pageMargins left="0" right="0.19685039370078741" top="0" bottom="0.49" header="0" footer="0"/>
  <pageSetup paperSize="9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47625</xdr:rowOff>
                  </from>
                  <to>
                    <xdr:col>1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0</xdr:rowOff>
                  </from>
                  <to>
                    <xdr:col>1</xdr:col>
                    <xdr:colOff>381000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209550</xdr:rowOff>
                  </from>
                  <to>
                    <xdr:col>1</xdr:col>
                    <xdr:colOff>390525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0"/>
  <sheetViews>
    <sheetView showZeros="0" zoomScaleNormal="100" workbookViewId="0">
      <selection activeCell="C34" sqref="C34"/>
    </sheetView>
  </sheetViews>
  <sheetFormatPr baseColWidth="10" defaultRowHeight="12.75" x14ac:dyDescent="0.2"/>
  <cols>
    <col min="1" max="1" width="3.28515625" style="2" customWidth="1"/>
    <col min="2" max="2" width="22.140625" style="2" customWidth="1"/>
    <col min="3" max="3" width="11.28515625" style="2" bestFit="1" customWidth="1"/>
    <col min="4" max="6" width="17.7109375" style="2" bestFit="1" customWidth="1"/>
    <col min="7" max="7" width="17" style="2" bestFit="1" customWidth="1"/>
    <col min="8" max="8" width="20" style="2" bestFit="1" customWidth="1"/>
    <col min="9" max="9" width="14.140625" style="2" bestFit="1" customWidth="1"/>
    <col min="10" max="10" width="14.85546875" style="2" bestFit="1" customWidth="1"/>
    <col min="11" max="11" width="13.42578125" style="2" bestFit="1" customWidth="1"/>
    <col min="12" max="12" width="6.5703125" style="2" customWidth="1"/>
    <col min="13" max="16384" width="11.42578125" style="2"/>
  </cols>
  <sheetData>
    <row r="1" spans="1:12" ht="21" customHeight="1" x14ac:dyDescent="0.25">
      <c r="A1" s="201"/>
      <c r="B1" s="202" t="s">
        <v>169</v>
      </c>
      <c r="K1" s="291" t="s">
        <v>26</v>
      </c>
      <c r="L1" s="203"/>
    </row>
    <row r="2" spans="1:12" x14ac:dyDescent="0.2">
      <c r="L2" s="203"/>
    </row>
    <row r="3" spans="1:12" s="18" customFormat="1" ht="21" customHeight="1" x14ac:dyDescent="0.2">
      <c r="A3" s="125" t="s">
        <v>168</v>
      </c>
      <c r="L3" s="204"/>
    </row>
    <row r="4" spans="1:12" ht="9" customHeight="1" x14ac:dyDescent="0.2"/>
    <row r="5" spans="1:12" ht="16.899999999999999" customHeight="1" x14ac:dyDescent="0.2">
      <c r="A5" s="91" t="s">
        <v>69</v>
      </c>
      <c r="B5" s="55"/>
      <c r="C5" s="288" t="s">
        <v>147</v>
      </c>
      <c r="D5" s="288" t="s">
        <v>148</v>
      </c>
      <c r="E5" s="288" t="s">
        <v>151</v>
      </c>
      <c r="F5" s="288" t="s">
        <v>153</v>
      </c>
      <c r="G5" s="288" t="s">
        <v>155</v>
      </c>
      <c r="H5" s="288" t="s">
        <v>157</v>
      </c>
      <c r="I5" s="288" t="s">
        <v>160</v>
      </c>
      <c r="J5" s="205" t="s">
        <v>70</v>
      </c>
      <c r="K5" s="93" t="s">
        <v>71</v>
      </c>
      <c r="L5" s="203"/>
    </row>
    <row r="6" spans="1:12" x14ac:dyDescent="0.2">
      <c r="A6" s="206" t="s">
        <v>72</v>
      </c>
      <c r="B6" s="65"/>
      <c r="C6" s="245" t="s">
        <v>146</v>
      </c>
      <c r="D6" s="249" t="s">
        <v>149</v>
      </c>
      <c r="E6" s="245" t="s">
        <v>149</v>
      </c>
      <c r="F6" s="248" t="s">
        <v>149</v>
      </c>
      <c r="G6" s="245" t="s">
        <v>156</v>
      </c>
      <c r="H6" s="200" t="s">
        <v>158</v>
      </c>
      <c r="I6" s="245" t="s">
        <v>161</v>
      </c>
      <c r="J6" s="207" t="s">
        <v>73</v>
      </c>
      <c r="K6" s="110" t="s">
        <v>74</v>
      </c>
      <c r="L6" s="203"/>
    </row>
    <row r="7" spans="1:12" x14ac:dyDescent="0.2">
      <c r="A7" s="70" t="s">
        <v>75</v>
      </c>
      <c r="B7" s="65"/>
      <c r="C7" s="208"/>
      <c r="D7" s="249" t="s">
        <v>150</v>
      </c>
      <c r="E7" s="245" t="s">
        <v>152</v>
      </c>
      <c r="F7" s="248" t="s">
        <v>154</v>
      </c>
      <c r="G7" s="245"/>
      <c r="H7" s="200" t="s">
        <v>159</v>
      </c>
      <c r="I7" s="245" t="s">
        <v>127</v>
      </c>
      <c r="J7" s="208"/>
      <c r="K7" s="110" t="s">
        <v>77</v>
      </c>
      <c r="L7" s="203"/>
    </row>
    <row r="8" spans="1:12" x14ac:dyDescent="0.2">
      <c r="A8" s="70" t="s">
        <v>78</v>
      </c>
      <c r="B8" s="65"/>
      <c r="C8" s="208"/>
      <c r="D8" s="208"/>
      <c r="E8" s="208"/>
      <c r="F8" s="198"/>
      <c r="G8" s="256"/>
      <c r="H8" s="200"/>
      <c r="I8" s="245" t="s">
        <v>162</v>
      </c>
      <c r="J8" s="208"/>
      <c r="K8" s="110" t="s">
        <v>79</v>
      </c>
      <c r="L8" s="203"/>
    </row>
    <row r="9" spans="1:12" x14ac:dyDescent="0.2">
      <c r="A9" s="70" t="s">
        <v>80</v>
      </c>
      <c r="B9" s="65"/>
      <c r="C9" s="208"/>
      <c r="D9" s="208"/>
      <c r="E9" s="208"/>
      <c r="F9" s="252" t="s">
        <v>165</v>
      </c>
      <c r="G9" s="198" t="s">
        <v>76</v>
      </c>
      <c r="H9" s="256" t="s">
        <v>76</v>
      </c>
      <c r="I9" s="257" t="s">
        <v>120</v>
      </c>
      <c r="J9" s="208"/>
      <c r="K9" s="64"/>
      <c r="L9" s="203"/>
    </row>
    <row r="10" spans="1:12" ht="14.25" customHeight="1" x14ac:dyDescent="0.2">
      <c r="A10" s="70"/>
      <c r="B10" s="65"/>
      <c r="C10" s="208"/>
      <c r="D10" s="208"/>
      <c r="E10" s="208"/>
      <c r="F10" s="252"/>
      <c r="G10" s="208"/>
      <c r="H10" s="209"/>
      <c r="I10" s="257" t="s">
        <v>121</v>
      </c>
      <c r="J10" s="208"/>
      <c r="K10" s="64"/>
      <c r="L10" s="203"/>
    </row>
    <row r="11" spans="1:12" ht="14.25" customHeight="1" x14ac:dyDescent="0.2">
      <c r="A11" s="70"/>
      <c r="B11" s="65"/>
      <c r="C11" s="208"/>
      <c r="D11" s="208"/>
      <c r="E11" s="208"/>
      <c r="F11" s="252"/>
      <c r="G11" s="208"/>
      <c r="H11" s="209"/>
      <c r="I11" s="208"/>
      <c r="J11" s="208"/>
      <c r="K11" s="64"/>
      <c r="L11" s="203"/>
    </row>
    <row r="12" spans="1:12" s="18" customFormat="1" ht="18" customHeight="1" x14ac:dyDescent="0.2">
      <c r="A12" s="42"/>
      <c r="B12" s="43"/>
      <c r="C12" s="210" t="s">
        <v>81</v>
      </c>
      <c r="D12" s="210" t="s">
        <v>81</v>
      </c>
      <c r="E12" s="210" t="s">
        <v>81</v>
      </c>
      <c r="F12" s="210" t="s">
        <v>81</v>
      </c>
      <c r="G12" s="210" t="s">
        <v>81</v>
      </c>
      <c r="H12" s="210" t="s">
        <v>81</v>
      </c>
      <c r="I12" s="210" t="s">
        <v>81</v>
      </c>
      <c r="J12" s="210" t="s">
        <v>81</v>
      </c>
      <c r="K12" s="54"/>
      <c r="L12" s="204"/>
    </row>
    <row r="13" spans="1:12" s="18" customFormat="1" ht="19.899999999999999" customHeight="1" x14ac:dyDescent="0.2">
      <c r="A13" s="211" t="s">
        <v>82</v>
      </c>
      <c r="B13" s="149"/>
      <c r="C13" s="212"/>
      <c r="D13" s="212"/>
      <c r="E13" s="212"/>
      <c r="F13" s="213"/>
      <c r="G13" s="212"/>
      <c r="H13" s="213"/>
      <c r="I13" s="212"/>
      <c r="J13" s="214">
        <f>SUM(C13:I13)</f>
        <v>0</v>
      </c>
      <c r="K13" s="215"/>
      <c r="L13" s="204"/>
    </row>
    <row r="14" spans="1:12" s="18" customFormat="1" ht="19.899999999999999" customHeight="1" x14ac:dyDescent="0.2">
      <c r="A14" s="216" t="s">
        <v>83</v>
      </c>
      <c r="B14" s="217"/>
      <c r="C14" s="218"/>
      <c r="D14" s="218"/>
      <c r="E14" s="218"/>
      <c r="F14" s="219"/>
      <c r="G14" s="218"/>
      <c r="H14" s="219"/>
      <c r="I14" s="219"/>
      <c r="J14" s="220"/>
      <c r="K14" s="221"/>
      <c r="L14" s="204"/>
    </row>
    <row r="15" spans="1:12" s="18" customFormat="1" ht="19.899999999999999" customHeight="1" x14ac:dyDescent="0.2">
      <c r="A15" s="222" t="s">
        <v>84</v>
      </c>
      <c r="B15" s="223"/>
      <c r="C15" s="212"/>
      <c r="D15" s="212"/>
      <c r="E15" s="212"/>
      <c r="F15" s="212"/>
      <c r="G15" s="212"/>
      <c r="H15" s="213"/>
      <c r="I15" s="213"/>
      <c r="J15" s="224">
        <f>SUM(C15:I15)</f>
        <v>0</v>
      </c>
      <c r="K15" s="215"/>
      <c r="L15" s="204"/>
    </row>
    <row r="16" spans="1:12" s="18" customFormat="1" ht="19.899999999999999" customHeight="1" x14ac:dyDescent="0.2">
      <c r="A16" s="216" t="s">
        <v>83</v>
      </c>
      <c r="B16" s="217"/>
      <c r="C16" s="218"/>
      <c r="D16" s="218"/>
      <c r="E16" s="218"/>
      <c r="F16" s="218"/>
      <c r="G16" s="218"/>
      <c r="H16" s="219"/>
      <c r="I16" s="219"/>
      <c r="J16" s="225"/>
      <c r="K16" s="221"/>
      <c r="L16" s="204"/>
    </row>
    <row r="17" spans="1:12" s="18" customFormat="1" ht="19.899999999999999" customHeight="1" x14ac:dyDescent="0.2">
      <c r="A17" s="222" t="s">
        <v>85</v>
      </c>
      <c r="B17" s="223"/>
      <c r="C17" s="212"/>
      <c r="D17" s="212"/>
      <c r="E17" s="212"/>
      <c r="F17" s="212"/>
      <c r="G17" s="212"/>
      <c r="H17" s="213"/>
      <c r="I17" s="213"/>
      <c r="J17" s="224">
        <f>SUM(C17:I17)</f>
        <v>0</v>
      </c>
      <c r="K17" s="215"/>
      <c r="L17" s="204"/>
    </row>
    <row r="18" spans="1:12" s="18" customFormat="1" ht="19.899999999999999" customHeight="1" x14ac:dyDescent="0.2">
      <c r="A18" s="216" t="s">
        <v>83</v>
      </c>
      <c r="B18" s="217"/>
      <c r="C18" s="218"/>
      <c r="D18" s="218"/>
      <c r="E18" s="218"/>
      <c r="F18" s="218"/>
      <c r="G18" s="218"/>
      <c r="H18" s="218"/>
      <c r="I18" s="218"/>
      <c r="J18" s="226"/>
      <c r="K18" s="221"/>
      <c r="L18" s="204"/>
    </row>
    <row r="19" spans="1:12" s="18" customFormat="1" ht="19.899999999999999" customHeight="1" x14ac:dyDescent="0.2">
      <c r="A19" s="222" t="s">
        <v>86</v>
      </c>
      <c r="B19" s="223"/>
      <c r="C19" s="212"/>
      <c r="D19" s="212"/>
      <c r="E19" s="212"/>
      <c r="F19" s="212"/>
      <c r="G19" s="212"/>
      <c r="H19" s="213"/>
      <c r="I19" s="213"/>
      <c r="J19" s="224">
        <f>SUM(C19:I19)</f>
        <v>0</v>
      </c>
      <c r="K19" s="215"/>
      <c r="L19" s="204"/>
    </row>
    <row r="20" spans="1:12" s="18" customFormat="1" ht="19.899999999999999" customHeight="1" x14ac:dyDescent="0.2">
      <c r="A20" s="216" t="s">
        <v>83</v>
      </c>
      <c r="B20" s="217"/>
      <c r="C20" s="218"/>
      <c r="D20" s="218"/>
      <c r="E20" s="218"/>
      <c r="F20" s="218"/>
      <c r="G20" s="218"/>
      <c r="H20" s="218"/>
      <c r="I20" s="218"/>
      <c r="J20" s="225"/>
      <c r="K20" s="227"/>
      <c r="L20" s="204"/>
    </row>
    <row r="21" spans="1:12" s="18" customFormat="1" ht="19.899999999999999" customHeight="1" x14ac:dyDescent="0.2">
      <c r="A21" s="222" t="s">
        <v>87</v>
      </c>
      <c r="B21" s="223"/>
      <c r="C21" s="212"/>
      <c r="D21" s="212"/>
      <c r="E21" s="212"/>
      <c r="F21" s="212"/>
      <c r="G21" s="212"/>
      <c r="H21" s="213"/>
      <c r="I21" s="213"/>
      <c r="J21" s="224">
        <f>SUM(C21:I21)</f>
        <v>0</v>
      </c>
      <c r="K21" s="215"/>
      <c r="L21" s="204"/>
    </row>
    <row r="22" spans="1:12" s="18" customFormat="1" ht="19.899999999999999" customHeight="1" x14ac:dyDescent="0.2">
      <c r="A22" s="216" t="s">
        <v>83</v>
      </c>
      <c r="B22" s="217"/>
      <c r="C22" s="218"/>
      <c r="D22" s="218"/>
      <c r="E22" s="218"/>
      <c r="F22" s="218"/>
      <c r="G22" s="218"/>
      <c r="H22" s="218"/>
      <c r="I22" s="218"/>
      <c r="J22" s="225"/>
      <c r="K22" s="221"/>
      <c r="L22" s="204"/>
    </row>
    <row r="23" spans="1:12" s="18" customFormat="1" ht="19.899999999999999" customHeight="1" x14ac:dyDescent="0.2">
      <c r="A23" s="222" t="s">
        <v>88</v>
      </c>
      <c r="B23" s="223"/>
      <c r="C23" s="212"/>
      <c r="D23" s="212"/>
      <c r="E23" s="212"/>
      <c r="F23" s="212"/>
      <c r="G23" s="212"/>
      <c r="H23" s="213"/>
      <c r="I23" s="213"/>
      <c r="J23" s="224">
        <f>SUM(C23:I23)</f>
        <v>0</v>
      </c>
      <c r="K23" s="215"/>
      <c r="L23" s="204"/>
    </row>
    <row r="24" spans="1:12" s="18" customFormat="1" ht="19.899999999999999" customHeight="1" x14ac:dyDescent="0.2">
      <c r="A24" s="216" t="s">
        <v>83</v>
      </c>
      <c r="B24" s="217"/>
      <c r="C24" s="218"/>
      <c r="D24" s="218"/>
      <c r="E24" s="218"/>
      <c r="F24" s="218"/>
      <c r="G24" s="218"/>
      <c r="H24" s="218"/>
      <c r="I24" s="218"/>
      <c r="J24" s="225"/>
      <c r="K24" s="221"/>
      <c r="L24" s="204"/>
    </row>
    <row r="25" spans="1:12" s="18" customFormat="1" ht="19.899999999999999" customHeight="1" x14ac:dyDescent="0.2">
      <c r="A25" s="222" t="s">
        <v>89</v>
      </c>
      <c r="B25" s="223"/>
      <c r="C25" s="212"/>
      <c r="D25" s="212"/>
      <c r="E25" s="212"/>
      <c r="F25" s="212"/>
      <c r="G25" s="212"/>
      <c r="H25" s="213"/>
      <c r="I25" s="213"/>
      <c r="J25" s="224">
        <f>SUM(C25:I25)</f>
        <v>0</v>
      </c>
      <c r="K25" s="215"/>
      <c r="L25" s="204"/>
    </row>
    <row r="26" spans="1:12" s="18" customFormat="1" ht="19.899999999999999" customHeight="1" x14ac:dyDescent="0.2">
      <c r="A26" s="216" t="s">
        <v>83</v>
      </c>
      <c r="B26" s="217"/>
      <c r="C26" s="218"/>
      <c r="D26" s="218"/>
      <c r="E26" s="218"/>
      <c r="F26" s="218"/>
      <c r="G26" s="218"/>
      <c r="H26" s="218"/>
      <c r="I26" s="218"/>
      <c r="J26" s="225"/>
      <c r="K26" s="221"/>
      <c r="L26" s="204"/>
    </row>
    <row r="27" spans="1:12" s="18" customFormat="1" ht="19.899999999999999" customHeight="1" x14ac:dyDescent="0.2">
      <c r="A27" s="222" t="s">
        <v>90</v>
      </c>
      <c r="B27" s="223"/>
      <c r="C27" s="212"/>
      <c r="D27" s="212"/>
      <c r="E27" s="212"/>
      <c r="F27" s="212"/>
      <c r="G27" s="212"/>
      <c r="H27" s="213"/>
      <c r="I27" s="213"/>
      <c r="J27" s="224">
        <f>SUM(C27:I27)</f>
        <v>0</v>
      </c>
      <c r="K27" s="215"/>
      <c r="L27" s="204"/>
    </row>
    <row r="28" spans="1:12" s="18" customFormat="1" ht="19.899999999999999" customHeight="1" x14ac:dyDescent="0.2">
      <c r="A28" s="216" t="s">
        <v>83</v>
      </c>
      <c r="B28" s="217"/>
      <c r="C28" s="218"/>
      <c r="D28" s="218"/>
      <c r="E28" s="218"/>
      <c r="F28" s="218"/>
      <c r="G28" s="218"/>
      <c r="H28" s="218"/>
      <c r="I28" s="218"/>
      <c r="J28" s="225"/>
      <c r="K28" s="221"/>
      <c r="L28" s="204"/>
    </row>
    <row r="29" spans="1:12" s="18" customFormat="1" ht="19.899999999999999" customHeight="1" x14ac:dyDescent="0.2">
      <c r="A29" s="222" t="s">
        <v>91</v>
      </c>
      <c r="B29" s="223"/>
      <c r="C29" s="212"/>
      <c r="D29" s="212"/>
      <c r="E29" s="212"/>
      <c r="F29" s="212"/>
      <c r="G29" s="212"/>
      <c r="H29" s="213"/>
      <c r="I29" s="213"/>
      <c r="J29" s="224">
        <f>SUM(C29:I29)</f>
        <v>0</v>
      </c>
      <c r="K29" s="215"/>
      <c r="L29" s="204"/>
    </row>
    <row r="30" spans="1:12" s="18" customFormat="1" ht="19.899999999999999" customHeight="1" x14ac:dyDescent="0.2">
      <c r="A30" s="222" t="s">
        <v>83</v>
      </c>
      <c r="B30" s="217"/>
      <c r="C30" s="218"/>
      <c r="D30" s="218"/>
      <c r="E30" s="218"/>
      <c r="F30" s="218"/>
      <c r="G30" s="218"/>
      <c r="H30" s="218"/>
      <c r="I30" s="218"/>
      <c r="J30" s="225"/>
      <c r="K30" s="221"/>
      <c r="L30" s="204"/>
    </row>
    <row r="31" spans="1:12" ht="10.15" customHeight="1" x14ac:dyDescent="0.2">
      <c r="A31" s="228"/>
      <c r="B31" s="229" t="s">
        <v>92</v>
      </c>
      <c r="C31" s="341"/>
      <c r="D31" s="341"/>
      <c r="E31" s="341"/>
      <c r="F31" s="341"/>
      <c r="G31" s="341"/>
      <c r="H31" s="341"/>
      <c r="I31" s="341"/>
      <c r="J31" s="341"/>
      <c r="K31" s="230"/>
      <c r="L31" s="203"/>
    </row>
    <row r="32" spans="1:12" ht="13.15" customHeight="1" x14ac:dyDescent="0.2">
      <c r="A32" s="231" t="s">
        <v>70</v>
      </c>
      <c r="B32" s="231"/>
      <c r="C32" s="231"/>
      <c r="D32" s="231"/>
      <c r="E32" s="231"/>
      <c r="F32" s="231"/>
      <c r="G32" s="231"/>
      <c r="H32" s="231"/>
      <c r="I32" s="231"/>
      <c r="J32" s="232"/>
      <c r="K32" s="25"/>
      <c r="L32" s="203"/>
    </row>
    <row r="33" spans="1:47" s="234" customFormat="1" ht="15.6" customHeight="1" x14ac:dyDescent="0.2">
      <c r="A33" s="231" t="s">
        <v>93</v>
      </c>
      <c r="B33" s="231"/>
      <c r="C33" s="233">
        <f>SUM(C13:C30)</f>
        <v>0</v>
      </c>
      <c r="D33" s="233">
        <f t="shared" ref="D33:J33" si="0">SUM(D13:D30)</f>
        <v>0</v>
      </c>
      <c r="E33" s="233">
        <f t="shared" si="0"/>
        <v>0</v>
      </c>
      <c r="F33" s="233">
        <f t="shared" si="0"/>
        <v>0</v>
      </c>
      <c r="G33" s="233">
        <f t="shared" si="0"/>
        <v>0</v>
      </c>
      <c r="H33" s="233">
        <f t="shared" si="0"/>
        <v>0</v>
      </c>
      <c r="I33" s="233">
        <f t="shared" si="0"/>
        <v>0</v>
      </c>
      <c r="J33" s="233">
        <f t="shared" si="0"/>
        <v>0</v>
      </c>
      <c r="K33" s="227"/>
      <c r="L33" s="204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ht="12.6" customHeight="1" x14ac:dyDescent="0.2">
      <c r="A34" s="362" t="s">
        <v>184</v>
      </c>
      <c r="B34" s="235"/>
      <c r="C34" s="342"/>
      <c r="D34" s="342"/>
      <c r="E34" s="342"/>
      <c r="F34" s="342"/>
      <c r="G34" s="342"/>
      <c r="H34" s="342"/>
      <c r="I34" s="342"/>
      <c r="J34" s="343"/>
      <c r="K34" s="236"/>
      <c r="L34" s="203"/>
    </row>
    <row r="35" spans="1:47" x14ac:dyDescent="0.2">
      <c r="A35" s="74"/>
      <c r="B35" s="74"/>
      <c r="L35" s="203"/>
    </row>
    <row r="36" spans="1:47" x14ac:dyDescent="0.2">
      <c r="L36" s="203"/>
    </row>
    <row r="37" spans="1:47" x14ac:dyDescent="0.2">
      <c r="L37" s="203"/>
    </row>
    <row r="38" spans="1:47" x14ac:dyDescent="0.2">
      <c r="L38" s="203"/>
    </row>
    <row r="39" spans="1:47" x14ac:dyDescent="0.2">
      <c r="L39" s="203"/>
    </row>
    <row r="40" spans="1:47" x14ac:dyDescent="0.2">
      <c r="L40" s="203"/>
    </row>
  </sheetData>
  <phoneticPr fontId="0" type="noConversion"/>
  <pageMargins left="0.42" right="0.35" top="0" bottom="0.59055118110236227" header="0" footer="0"/>
  <pageSetup paperSize="9" scale="83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zoomScaleNormal="100" workbookViewId="0">
      <selection activeCell="C47" sqref="C47"/>
    </sheetView>
  </sheetViews>
  <sheetFormatPr baseColWidth="10" defaultRowHeight="12.75" x14ac:dyDescent="0.2"/>
  <cols>
    <col min="1" max="1" width="23.28515625" style="2" customWidth="1"/>
    <col min="2" max="2" width="20" style="2" customWidth="1"/>
    <col min="3" max="3" width="35.42578125" style="2" customWidth="1"/>
    <col min="4" max="4" width="22.28515625" style="2" bestFit="1" customWidth="1"/>
    <col min="5" max="5" width="13.28515625" style="2" bestFit="1" customWidth="1"/>
    <col min="6" max="6" width="18.7109375" style="2" customWidth="1"/>
    <col min="7" max="7" width="16" style="2" bestFit="1" customWidth="1"/>
    <col min="8" max="8" width="8" style="2" customWidth="1"/>
    <col min="9" max="16384" width="11.42578125" style="2"/>
  </cols>
  <sheetData>
    <row r="1" spans="1:10" ht="21" customHeight="1" x14ac:dyDescent="0.2">
      <c r="A1" s="237" t="s">
        <v>94</v>
      </c>
      <c r="B1" s="74"/>
      <c r="C1" s="74"/>
      <c r="D1" s="74"/>
      <c r="E1" s="74"/>
      <c r="F1" s="74"/>
      <c r="G1" s="293" t="s">
        <v>33</v>
      </c>
      <c r="H1" s="74"/>
    </row>
    <row r="2" spans="1:10" ht="24" customHeight="1" x14ac:dyDescent="0.2"/>
    <row r="3" spans="1:10" x14ac:dyDescent="0.2">
      <c r="A3" s="120" t="s">
        <v>95</v>
      </c>
    </row>
    <row r="4" spans="1:10" ht="9" customHeight="1" x14ac:dyDescent="0.2"/>
    <row r="5" spans="1:10" ht="18" customHeight="1" x14ac:dyDescent="0.2">
      <c r="A5" s="205" t="s">
        <v>96</v>
      </c>
      <c r="B5" s="205" t="s">
        <v>97</v>
      </c>
      <c r="C5" s="93" t="s">
        <v>98</v>
      </c>
      <c r="D5" s="205" t="s">
        <v>99</v>
      </c>
      <c r="E5" s="205" t="s">
        <v>100</v>
      </c>
      <c r="F5" s="205" t="s">
        <v>101</v>
      </c>
      <c r="G5" s="205" t="s">
        <v>102</v>
      </c>
      <c r="H5" s="120"/>
      <c r="I5" s="120"/>
      <c r="J5" s="120"/>
    </row>
    <row r="6" spans="1:10" x14ac:dyDescent="0.2">
      <c r="A6" s="207" t="s">
        <v>103</v>
      </c>
      <c r="B6" s="207"/>
      <c r="C6" s="110" t="s">
        <v>104</v>
      </c>
      <c r="D6" s="207" t="s">
        <v>105</v>
      </c>
      <c r="E6" s="207" t="s">
        <v>106</v>
      </c>
      <c r="F6" s="207"/>
      <c r="G6" s="110" t="s">
        <v>107</v>
      </c>
      <c r="H6" s="120"/>
      <c r="I6" s="120"/>
      <c r="J6" s="120"/>
    </row>
    <row r="7" spans="1:10" x14ac:dyDescent="0.2">
      <c r="A7" s="207"/>
      <c r="B7" s="207"/>
      <c r="C7" s="110"/>
      <c r="D7" s="207" t="s">
        <v>108</v>
      </c>
      <c r="E7" s="207"/>
      <c r="F7" s="207"/>
      <c r="G7" s="207" t="s">
        <v>109</v>
      </c>
      <c r="H7" s="120"/>
      <c r="I7" s="120"/>
      <c r="J7" s="120"/>
    </row>
    <row r="8" spans="1:10" x14ac:dyDescent="0.2">
      <c r="A8" s="208"/>
      <c r="B8" s="208"/>
      <c r="C8" s="64"/>
      <c r="D8" s="238" t="s">
        <v>182</v>
      </c>
      <c r="E8" s="208"/>
      <c r="F8" s="208"/>
      <c r="G8" s="207" t="s">
        <v>79</v>
      </c>
    </row>
    <row r="9" spans="1:10" s="18" customFormat="1" ht="19.899999999999999" customHeight="1" x14ac:dyDescent="0.2">
      <c r="A9" s="188"/>
      <c r="B9" s="188"/>
      <c r="C9" s="54"/>
      <c r="D9" s="210" t="s">
        <v>111</v>
      </c>
      <c r="E9" s="210" t="s">
        <v>81</v>
      </c>
      <c r="F9" s="210" t="s">
        <v>81</v>
      </c>
      <c r="G9" s="188"/>
    </row>
    <row r="10" spans="1:10" s="18" customFormat="1" ht="17.25" customHeight="1" x14ac:dyDescent="0.2">
      <c r="A10" s="420" t="s">
        <v>171</v>
      </c>
      <c r="B10" s="421"/>
      <c r="C10" s="421"/>
      <c r="D10" s="421"/>
      <c r="E10" s="421"/>
      <c r="F10" s="421"/>
      <c r="G10" s="422"/>
    </row>
    <row r="11" spans="1:10" ht="17.45" customHeight="1" x14ac:dyDescent="0.2">
      <c r="A11" s="311"/>
      <c r="B11" s="312"/>
      <c r="C11" s="313"/>
      <c r="D11" s="321"/>
      <c r="E11" s="321"/>
      <c r="F11" s="322">
        <f>PRODUCT(D11*E11)</f>
        <v>0</v>
      </c>
      <c r="G11" s="239"/>
    </row>
    <row r="12" spans="1:10" ht="17.45" customHeight="1" x14ac:dyDescent="0.2">
      <c r="A12" s="314"/>
      <c r="B12" s="315"/>
      <c r="C12" s="316"/>
      <c r="D12" s="323"/>
      <c r="E12" s="323"/>
      <c r="F12" s="324"/>
      <c r="G12" s="221"/>
    </row>
    <row r="13" spans="1:10" ht="16.149999999999999" customHeight="1" x14ac:dyDescent="0.2">
      <c r="A13" s="317"/>
      <c r="B13" s="317"/>
      <c r="C13" s="317"/>
      <c r="D13" s="325"/>
      <c r="E13" s="325"/>
      <c r="F13" s="326">
        <f>PRODUCT(D13*E13)</f>
        <v>0</v>
      </c>
      <c r="G13" s="239"/>
    </row>
    <row r="14" spans="1:10" ht="17.45" customHeight="1" x14ac:dyDescent="0.2">
      <c r="A14" s="314"/>
      <c r="B14" s="315"/>
      <c r="C14" s="316"/>
      <c r="D14" s="323"/>
      <c r="E14" s="323"/>
      <c r="F14" s="324"/>
      <c r="G14" s="221"/>
    </row>
    <row r="15" spans="1:10" ht="16.149999999999999" customHeight="1" x14ac:dyDescent="0.2">
      <c r="A15" s="317"/>
      <c r="B15" s="317"/>
      <c r="C15" s="317"/>
      <c r="D15" s="325"/>
      <c r="E15" s="325"/>
      <c r="F15" s="326">
        <f>PRODUCT(D15*E15)</f>
        <v>0</v>
      </c>
      <c r="G15" s="239"/>
    </row>
    <row r="16" spans="1:10" ht="17.45" customHeight="1" x14ac:dyDescent="0.2">
      <c r="A16" s="314"/>
      <c r="B16" s="315"/>
      <c r="C16" s="316"/>
      <c r="D16" s="323"/>
      <c r="E16" s="323"/>
      <c r="F16" s="324"/>
      <c r="G16" s="221"/>
    </row>
    <row r="17" spans="1:7" ht="16.149999999999999" customHeight="1" x14ac:dyDescent="0.2">
      <c r="A17" s="317"/>
      <c r="B17" s="317"/>
      <c r="C17" s="317"/>
      <c r="D17" s="325"/>
      <c r="E17" s="325"/>
      <c r="F17" s="326">
        <f>PRODUCT(D17*E17)</f>
        <v>0</v>
      </c>
      <c r="G17" s="239"/>
    </row>
    <row r="18" spans="1:7" ht="17.45" customHeight="1" x14ac:dyDescent="0.2">
      <c r="A18" s="314"/>
      <c r="B18" s="315"/>
      <c r="C18" s="316"/>
      <c r="D18" s="323"/>
      <c r="E18" s="323"/>
      <c r="F18" s="324"/>
      <c r="G18" s="221"/>
    </row>
    <row r="19" spans="1:7" ht="16.149999999999999" customHeight="1" x14ac:dyDescent="0.2">
      <c r="A19" s="317"/>
      <c r="B19" s="317"/>
      <c r="C19" s="317"/>
      <c r="D19" s="325"/>
      <c r="E19" s="325"/>
      <c r="F19" s="326">
        <f>PRODUCT(D19*E19)</f>
        <v>0</v>
      </c>
      <c r="G19" s="239"/>
    </row>
    <row r="20" spans="1:7" ht="17.45" customHeight="1" x14ac:dyDescent="0.2">
      <c r="A20" s="314"/>
      <c r="B20" s="315"/>
      <c r="C20" s="316"/>
      <c r="D20" s="323"/>
      <c r="E20" s="323"/>
      <c r="F20" s="324"/>
      <c r="G20" s="221"/>
    </row>
    <row r="21" spans="1:7" ht="16.149999999999999" customHeight="1" x14ac:dyDescent="0.2">
      <c r="A21" s="317"/>
      <c r="B21" s="317"/>
      <c r="C21" s="317"/>
      <c r="D21" s="325"/>
      <c r="E21" s="325"/>
      <c r="F21" s="326">
        <f>PRODUCT(D21*E21)</f>
        <v>0</v>
      </c>
      <c r="G21" s="239"/>
    </row>
    <row r="22" spans="1:7" ht="17.45" customHeight="1" x14ac:dyDescent="0.2">
      <c r="A22" s="314"/>
      <c r="B22" s="315"/>
      <c r="C22" s="316"/>
      <c r="D22" s="323"/>
      <c r="E22" s="323"/>
      <c r="F22" s="328"/>
      <c r="G22" s="221"/>
    </row>
    <row r="23" spans="1:7" ht="5.25" customHeight="1" x14ac:dyDescent="0.2">
      <c r="A23" s="401"/>
      <c r="B23" s="401"/>
      <c r="C23" s="319"/>
      <c r="D23" s="329"/>
      <c r="E23" s="330"/>
      <c r="F23" s="331"/>
      <c r="G23" s="227"/>
    </row>
    <row r="24" spans="1:7" ht="18" customHeight="1" x14ac:dyDescent="0.2">
      <c r="A24" s="401"/>
      <c r="B24" s="401"/>
      <c r="C24" s="301" t="s">
        <v>178</v>
      </c>
      <c r="D24" s="332"/>
      <c r="E24" s="333"/>
      <c r="F24" s="331">
        <f>SUM(F11:F22)</f>
        <v>0</v>
      </c>
      <c r="G24" s="227"/>
    </row>
    <row r="25" spans="1:7" ht="9" customHeight="1" x14ac:dyDescent="0.2">
      <c r="A25" s="401"/>
      <c r="B25" s="401"/>
      <c r="C25" s="303" t="s">
        <v>180</v>
      </c>
      <c r="D25" s="332"/>
      <c r="E25" s="334"/>
      <c r="F25" s="331"/>
      <c r="G25" s="227"/>
    </row>
    <row r="26" spans="1:7" ht="9" customHeight="1" x14ac:dyDescent="0.2">
      <c r="A26" s="401"/>
      <c r="B26" s="401"/>
      <c r="C26" s="319"/>
      <c r="D26" s="329"/>
      <c r="E26" s="334"/>
      <c r="F26" s="331"/>
      <c r="G26" s="227"/>
    </row>
    <row r="27" spans="1:7" ht="17.25" customHeight="1" x14ac:dyDescent="0.2">
      <c r="A27" s="423" t="s">
        <v>176</v>
      </c>
      <c r="B27" s="424"/>
      <c r="C27" s="424"/>
      <c r="D27" s="424"/>
      <c r="E27" s="424"/>
      <c r="F27" s="424"/>
      <c r="G27" s="425"/>
    </row>
    <row r="28" spans="1:7" ht="16.149999999999999" customHeight="1" x14ac:dyDescent="0.2">
      <c r="A28" s="317"/>
      <c r="B28" s="317"/>
      <c r="C28" s="317"/>
      <c r="D28" s="325"/>
      <c r="E28" s="325"/>
      <c r="F28" s="326">
        <f>PRODUCT(D28*E28)</f>
        <v>0</v>
      </c>
      <c r="G28" s="239"/>
    </row>
    <row r="29" spans="1:7" ht="17.45" customHeight="1" x14ac:dyDescent="0.2">
      <c r="A29" s="314"/>
      <c r="B29" s="315"/>
      <c r="C29" s="316"/>
      <c r="D29" s="323"/>
      <c r="E29" s="323"/>
      <c r="F29" s="324"/>
      <c r="G29" s="221"/>
    </row>
    <row r="30" spans="1:7" ht="16.149999999999999" customHeight="1" x14ac:dyDescent="0.2">
      <c r="A30" s="317"/>
      <c r="B30" s="317"/>
      <c r="C30" s="317"/>
      <c r="D30" s="325"/>
      <c r="E30" s="325"/>
      <c r="F30" s="326">
        <f>PRODUCT(D30*E30)</f>
        <v>0</v>
      </c>
      <c r="G30" s="239"/>
    </row>
    <row r="31" spans="1:7" ht="17.45" customHeight="1" x14ac:dyDescent="0.2">
      <c r="A31" s="314"/>
      <c r="B31" s="315"/>
      <c r="C31" s="316"/>
      <c r="D31" s="323"/>
      <c r="E31" s="323"/>
      <c r="F31" s="324"/>
      <c r="G31" s="221"/>
    </row>
    <row r="32" spans="1:7" ht="16.149999999999999" customHeight="1" x14ac:dyDescent="0.2">
      <c r="A32" s="317"/>
      <c r="B32" s="317"/>
      <c r="C32" s="317"/>
      <c r="D32" s="325"/>
      <c r="E32" s="325"/>
      <c r="F32" s="326">
        <f>PRODUCT(D32*E32)</f>
        <v>0</v>
      </c>
      <c r="G32" s="239"/>
    </row>
    <row r="33" spans="1:7" ht="17.45" customHeight="1" x14ac:dyDescent="0.2">
      <c r="A33" s="314"/>
      <c r="B33" s="315"/>
      <c r="C33" s="318"/>
      <c r="D33" s="327"/>
      <c r="E33" s="327"/>
      <c r="F33" s="324"/>
      <c r="G33" s="221"/>
    </row>
    <row r="34" spans="1:7" ht="5.45" customHeight="1" x14ac:dyDescent="0.2">
      <c r="A34" s="402"/>
      <c r="B34" s="402"/>
      <c r="C34" s="299"/>
      <c r="D34" s="335"/>
      <c r="E34" s="336"/>
      <c r="F34" s="337"/>
      <c r="G34" s="239"/>
    </row>
    <row r="35" spans="1:7" ht="18" customHeight="1" x14ac:dyDescent="0.2">
      <c r="A35" s="402"/>
      <c r="B35" s="402"/>
      <c r="C35" s="301" t="s">
        <v>177</v>
      </c>
      <c r="D35" s="332"/>
      <c r="E35" s="333"/>
      <c r="F35" s="338">
        <f>SUM(F28:F33)</f>
        <v>0</v>
      </c>
      <c r="G35" s="227"/>
    </row>
    <row r="36" spans="1:7" ht="9" customHeight="1" x14ac:dyDescent="0.2">
      <c r="A36" s="402"/>
      <c r="B36" s="402"/>
      <c r="C36" s="303" t="s">
        <v>179</v>
      </c>
      <c r="D36" s="332"/>
      <c r="E36" s="334"/>
      <c r="F36" s="331"/>
      <c r="G36" s="227"/>
    </row>
    <row r="37" spans="1:7" ht="9" customHeight="1" x14ac:dyDescent="0.2">
      <c r="A37" s="402"/>
      <c r="B37" s="402"/>
      <c r="C37" s="305"/>
      <c r="D37" s="339"/>
      <c r="E37" s="340"/>
      <c r="F37" s="220"/>
      <c r="G37" s="221"/>
    </row>
  </sheetData>
  <mergeCells count="2">
    <mergeCell ref="A10:G10"/>
    <mergeCell ref="A27:G27"/>
  </mergeCells>
  <phoneticPr fontId="0" type="noConversion"/>
  <printOptions horizontalCentered="1"/>
  <pageMargins left="0.39370078740157483" right="0.39370078740157483" top="0" bottom="0" header="0" footer="0"/>
  <pageSetup paperSize="9" scale="95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Zeros="0" zoomScaleNormal="100" workbookViewId="0">
      <selection activeCell="F34" sqref="F34"/>
    </sheetView>
  </sheetViews>
  <sheetFormatPr baseColWidth="10" defaultRowHeight="12.75" x14ac:dyDescent="0.2"/>
  <cols>
    <col min="1" max="1" width="23.28515625" style="2" customWidth="1"/>
    <col min="2" max="2" width="20" style="2" customWidth="1"/>
    <col min="3" max="3" width="35.42578125" style="2" customWidth="1"/>
    <col min="4" max="4" width="22.28515625" style="2" bestFit="1" customWidth="1"/>
    <col min="5" max="5" width="13.28515625" style="2" bestFit="1" customWidth="1"/>
    <col min="6" max="6" width="18.7109375" style="2" customWidth="1"/>
    <col min="7" max="7" width="16" style="2" bestFit="1" customWidth="1"/>
    <col min="8" max="8" width="8" style="2" customWidth="1"/>
    <col min="9" max="16384" width="11.42578125" style="2"/>
  </cols>
  <sheetData>
    <row r="1" spans="1:10" ht="21" customHeight="1" x14ac:dyDescent="0.2">
      <c r="A1" s="237" t="s">
        <v>94</v>
      </c>
      <c r="B1" s="74"/>
      <c r="C1" s="74"/>
      <c r="D1" s="74"/>
      <c r="E1" s="74"/>
      <c r="F1" s="74"/>
      <c r="G1" s="293" t="s">
        <v>26</v>
      </c>
      <c r="H1" s="74"/>
    </row>
    <row r="2" spans="1:10" ht="24" customHeight="1" x14ac:dyDescent="0.2"/>
    <row r="3" spans="1:10" x14ac:dyDescent="0.2">
      <c r="A3" s="120" t="s">
        <v>95</v>
      </c>
    </row>
    <row r="4" spans="1:10" ht="9" customHeight="1" x14ac:dyDescent="0.2"/>
    <row r="5" spans="1:10" ht="18" customHeight="1" x14ac:dyDescent="0.2">
      <c r="A5" s="205" t="s">
        <v>96</v>
      </c>
      <c r="B5" s="205" t="s">
        <v>97</v>
      </c>
      <c r="C5" s="93" t="s">
        <v>98</v>
      </c>
      <c r="D5" s="205" t="s">
        <v>99</v>
      </c>
      <c r="E5" s="205" t="s">
        <v>100</v>
      </c>
      <c r="F5" s="205" t="s">
        <v>101</v>
      </c>
      <c r="G5" s="205" t="s">
        <v>102</v>
      </c>
      <c r="H5" s="120"/>
      <c r="I5" s="120"/>
      <c r="J5" s="120"/>
    </row>
    <row r="6" spans="1:10" x14ac:dyDescent="0.2">
      <c r="A6" s="207" t="s">
        <v>103</v>
      </c>
      <c r="B6" s="207"/>
      <c r="C6" s="110" t="s">
        <v>104</v>
      </c>
      <c r="D6" s="207" t="s">
        <v>105</v>
      </c>
      <c r="E6" s="207" t="s">
        <v>106</v>
      </c>
      <c r="F6" s="207"/>
      <c r="G6" s="110" t="s">
        <v>107</v>
      </c>
      <c r="H6" s="120"/>
      <c r="I6" s="120"/>
      <c r="J6" s="120"/>
    </row>
    <row r="7" spans="1:10" x14ac:dyDescent="0.2">
      <c r="A7" s="207"/>
      <c r="B7" s="207"/>
      <c r="C7" s="110"/>
      <c r="D7" s="207" t="s">
        <v>108</v>
      </c>
      <c r="E7" s="207"/>
      <c r="F7" s="207"/>
      <c r="G7" s="207" t="s">
        <v>109</v>
      </c>
      <c r="H7" s="120"/>
      <c r="I7" s="120"/>
      <c r="J7" s="120"/>
    </row>
    <row r="8" spans="1:10" x14ac:dyDescent="0.2">
      <c r="A8" s="208"/>
      <c r="B8" s="208"/>
      <c r="C8" s="64"/>
      <c r="D8" s="238" t="s">
        <v>110</v>
      </c>
      <c r="E8" s="208"/>
      <c r="F8" s="208"/>
      <c r="G8" s="207" t="s">
        <v>79</v>
      </c>
    </row>
    <row r="9" spans="1:10" s="18" customFormat="1" ht="19.899999999999999" customHeight="1" x14ac:dyDescent="0.2">
      <c r="A9" s="188"/>
      <c r="B9" s="188"/>
      <c r="C9" s="54"/>
      <c r="D9" s="210" t="s">
        <v>111</v>
      </c>
      <c r="E9" s="210" t="s">
        <v>81</v>
      </c>
      <c r="F9" s="210" t="s">
        <v>81</v>
      </c>
      <c r="G9" s="188"/>
    </row>
    <row r="10" spans="1:10" s="18" customFormat="1" ht="17.25" customHeight="1" x14ac:dyDescent="0.2">
      <c r="A10" s="420" t="s">
        <v>172</v>
      </c>
      <c r="B10" s="421"/>
      <c r="C10" s="421"/>
      <c r="D10" s="421"/>
      <c r="E10" s="421"/>
      <c r="F10" s="421"/>
      <c r="G10" s="422"/>
    </row>
    <row r="11" spans="1:10" ht="17.45" customHeight="1" x14ac:dyDescent="0.2">
      <c r="A11" s="311"/>
      <c r="B11" s="312"/>
      <c r="C11" s="313"/>
      <c r="D11" s="321"/>
      <c r="E11" s="321"/>
      <c r="F11" s="322">
        <f>PRODUCT(D11*E11)</f>
        <v>0</v>
      </c>
      <c r="G11" s="239"/>
    </row>
    <row r="12" spans="1:10" ht="17.45" customHeight="1" x14ac:dyDescent="0.2">
      <c r="A12" s="314"/>
      <c r="B12" s="315"/>
      <c r="C12" s="316"/>
      <c r="D12" s="323"/>
      <c r="E12" s="323"/>
      <c r="F12" s="324"/>
      <c r="G12" s="221"/>
    </row>
    <row r="13" spans="1:10" ht="16.149999999999999" customHeight="1" x14ac:dyDescent="0.2">
      <c r="A13" s="317"/>
      <c r="B13" s="317"/>
      <c r="C13" s="317"/>
      <c r="D13" s="325"/>
      <c r="E13" s="325"/>
      <c r="F13" s="326">
        <f>PRODUCT(D13*E13)</f>
        <v>0</v>
      </c>
      <c r="G13" s="239"/>
    </row>
    <row r="14" spans="1:10" ht="17.45" customHeight="1" x14ac:dyDescent="0.2">
      <c r="A14" s="314"/>
      <c r="B14" s="315"/>
      <c r="C14" s="316"/>
      <c r="D14" s="323"/>
      <c r="E14" s="323"/>
      <c r="F14" s="324"/>
      <c r="G14" s="221"/>
    </row>
    <row r="15" spans="1:10" ht="16.149999999999999" customHeight="1" x14ac:dyDescent="0.2">
      <c r="A15" s="317"/>
      <c r="B15" s="317"/>
      <c r="C15" s="317"/>
      <c r="D15" s="325"/>
      <c r="E15" s="325"/>
      <c r="F15" s="326">
        <f>PRODUCT(D15*E15)</f>
        <v>0</v>
      </c>
      <c r="G15" s="239"/>
    </row>
    <row r="16" spans="1:10" ht="17.45" customHeight="1" x14ac:dyDescent="0.2">
      <c r="A16" s="314"/>
      <c r="B16" s="315"/>
      <c r="C16" s="316"/>
      <c r="D16" s="323"/>
      <c r="E16" s="323"/>
      <c r="F16" s="324"/>
      <c r="G16" s="221"/>
    </row>
    <row r="17" spans="1:7" ht="16.149999999999999" customHeight="1" x14ac:dyDescent="0.2">
      <c r="A17" s="317"/>
      <c r="B17" s="317"/>
      <c r="C17" s="317"/>
      <c r="D17" s="325"/>
      <c r="E17" s="325"/>
      <c r="F17" s="326">
        <f>PRODUCT(D17*E17)</f>
        <v>0</v>
      </c>
      <c r="G17" s="239"/>
    </row>
    <row r="18" spans="1:7" ht="17.45" customHeight="1" x14ac:dyDescent="0.2">
      <c r="A18" s="314"/>
      <c r="B18" s="315"/>
      <c r="C18" s="316"/>
      <c r="D18" s="323"/>
      <c r="E18" s="323"/>
      <c r="F18" s="324"/>
      <c r="G18" s="221"/>
    </row>
    <row r="19" spans="1:7" ht="16.149999999999999" customHeight="1" x14ac:dyDescent="0.2">
      <c r="A19" s="317"/>
      <c r="B19" s="317"/>
      <c r="C19" s="317"/>
      <c r="D19" s="325"/>
      <c r="E19" s="325"/>
      <c r="F19" s="326">
        <f>PRODUCT(D19*E19)</f>
        <v>0</v>
      </c>
      <c r="G19" s="239"/>
    </row>
    <row r="20" spans="1:7" ht="17.45" customHeight="1" x14ac:dyDescent="0.2">
      <c r="A20" s="314"/>
      <c r="B20" s="315"/>
      <c r="C20" s="316"/>
      <c r="D20" s="323"/>
      <c r="E20" s="323"/>
      <c r="F20" s="324"/>
      <c r="G20" s="221"/>
    </row>
    <row r="21" spans="1:7" ht="16.149999999999999" customHeight="1" x14ac:dyDescent="0.2">
      <c r="A21" s="317"/>
      <c r="B21" s="317"/>
      <c r="C21" s="317"/>
      <c r="D21" s="325"/>
      <c r="E21" s="325"/>
      <c r="F21" s="326">
        <f>PRODUCT(D21*E21)</f>
        <v>0</v>
      </c>
      <c r="G21" s="239"/>
    </row>
    <row r="22" spans="1:7" ht="17.45" customHeight="1" x14ac:dyDescent="0.2">
      <c r="A22" s="314"/>
      <c r="B22" s="315"/>
      <c r="C22" s="316"/>
      <c r="D22" s="323"/>
      <c r="E22" s="323"/>
      <c r="F22" s="324"/>
      <c r="G22" s="221"/>
    </row>
    <row r="23" spans="1:7" ht="16.149999999999999" customHeight="1" x14ac:dyDescent="0.2">
      <c r="A23" s="317"/>
      <c r="B23" s="317"/>
      <c r="C23" s="317"/>
      <c r="D23" s="325"/>
      <c r="E23" s="325"/>
      <c r="F23" s="326">
        <f>PRODUCT(D23*E23)</f>
        <v>0</v>
      </c>
      <c r="G23" s="239"/>
    </row>
    <row r="24" spans="1:7" ht="17.45" customHeight="1" x14ac:dyDescent="0.2">
      <c r="A24" s="314"/>
      <c r="B24" s="315"/>
      <c r="C24" s="316"/>
      <c r="D24" s="323"/>
      <c r="E24" s="323"/>
      <c r="F24" s="324"/>
      <c r="G24" s="221"/>
    </row>
    <row r="25" spans="1:7" ht="16.149999999999999" customHeight="1" x14ac:dyDescent="0.2">
      <c r="A25" s="317"/>
      <c r="B25" s="317"/>
      <c r="C25" s="317"/>
      <c r="D25" s="325"/>
      <c r="E25" s="325"/>
      <c r="F25" s="326">
        <f>PRODUCT(D25*E25)</f>
        <v>0</v>
      </c>
      <c r="G25" s="239"/>
    </row>
    <row r="26" spans="1:7" ht="17.45" customHeight="1" x14ac:dyDescent="0.2">
      <c r="A26" s="314"/>
      <c r="B26" s="315"/>
      <c r="C26" s="316"/>
      <c r="D26" s="323"/>
      <c r="E26" s="323"/>
      <c r="F26" s="324"/>
      <c r="G26" s="221"/>
    </row>
    <row r="27" spans="1:7" ht="16.149999999999999" customHeight="1" x14ac:dyDescent="0.2">
      <c r="A27" s="317"/>
      <c r="B27" s="317"/>
      <c r="C27" s="317"/>
      <c r="D27" s="325"/>
      <c r="E27" s="325"/>
      <c r="F27" s="326">
        <f>PRODUCT(D27*E27)</f>
        <v>0</v>
      </c>
      <c r="G27" s="239"/>
    </row>
    <row r="28" spans="1:7" ht="17.45" customHeight="1" x14ac:dyDescent="0.2">
      <c r="A28" s="314"/>
      <c r="B28" s="315"/>
      <c r="C28" s="316"/>
      <c r="D28" s="327"/>
      <c r="E28" s="327"/>
      <c r="F28" s="324"/>
      <c r="G28" s="221"/>
    </row>
    <row r="29" spans="1:7" ht="5.45" customHeight="1" x14ac:dyDescent="0.2">
      <c r="A29" s="18"/>
      <c r="B29" s="18"/>
      <c r="C29" s="18"/>
      <c r="D29" s="299"/>
      <c r="E29" s="300"/>
      <c r="F29" s="294"/>
      <c r="G29" s="239"/>
    </row>
    <row r="30" spans="1:7" ht="18" customHeight="1" x14ac:dyDescent="0.2">
      <c r="A30" s="18"/>
      <c r="B30" s="18"/>
      <c r="C30" s="18"/>
      <c r="D30" s="301" t="s">
        <v>173</v>
      </c>
      <c r="E30" s="302"/>
      <c r="F30" s="295">
        <f>SUM(F11:F28)</f>
        <v>0</v>
      </c>
      <c r="G30" s="227"/>
    </row>
    <row r="31" spans="1:7" ht="9" customHeight="1" x14ac:dyDescent="0.2">
      <c r="A31" s="18"/>
      <c r="B31" s="18"/>
      <c r="C31" s="18"/>
      <c r="D31" s="303" t="s">
        <v>174</v>
      </c>
      <c r="E31" s="304"/>
      <c r="F31" s="296"/>
      <c r="G31" s="227"/>
    </row>
    <row r="32" spans="1:7" ht="9" customHeight="1" x14ac:dyDescent="0.2">
      <c r="A32" s="18"/>
      <c r="B32" s="18"/>
      <c r="C32" s="18"/>
      <c r="D32" s="305"/>
      <c r="E32" s="306"/>
      <c r="F32" s="297"/>
      <c r="G32" s="221"/>
    </row>
    <row r="34" spans="4:7" ht="24.75" customHeight="1" x14ac:dyDescent="0.2">
      <c r="D34" s="308" t="s">
        <v>175</v>
      </c>
      <c r="E34" s="307"/>
      <c r="F34" s="320">
        <f>SUM('Anlage H Blatt 1'!F24+'Anlage H Blatt 1'!F35+F30)</f>
        <v>0</v>
      </c>
      <c r="G34" s="276"/>
    </row>
  </sheetData>
  <mergeCells count="1">
    <mergeCell ref="A10:G10"/>
  </mergeCells>
  <printOptions horizontalCentered="1"/>
  <pageMargins left="0.39370078740157483" right="0.39370078740157483" top="0" bottom="0" header="0" footer="0"/>
  <pageSetup paperSize="9" scale="95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Zeros="0" zoomScaleNormal="100" workbookViewId="0">
      <selection activeCell="B2" sqref="B2"/>
    </sheetView>
  </sheetViews>
  <sheetFormatPr baseColWidth="10" defaultRowHeight="12.75" x14ac:dyDescent="0.2"/>
  <cols>
    <col min="1" max="1" width="7" style="2" customWidth="1"/>
    <col min="2" max="2" width="36" style="2" customWidth="1"/>
    <col min="3" max="3" width="19.42578125" style="2" customWidth="1"/>
    <col min="4" max="4" width="25" style="2" customWidth="1"/>
    <col min="5" max="5" width="17.42578125" style="2" bestFit="1" customWidth="1"/>
    <col min="6" max="16384" width="11.42578125" style="2"/>
  </cols>
  <sheetData>
    <row r="1" spans="1:8" ht="21" customHeight="1" x14ac:dyDescent="0.2">
      <c r="B1" s="237" t="s">
        <v>207</v>
      </c>
    </row>
    <row r="2" spans="1:8" ht="21" customHeight="1" x14ac:dyDescent="0.2"/>
    <row r="3" spans="1:8" ht="21.6" customHeight="1" x14ac:dyDescent="0.2">
      <c r="A3" s="107"/>
      <c r="B3" s="373" t="s">
        <v>192</v>
      </c>
      <c r="C3" s="107"/>
      <c r="D3" s="107"/>
      <c r="E3" s="107"/>
    </row>
    <row r="4" spans="1:8" ht="9" customHeight="1" x14ac:dyDescent="0.2">
      <c r="A4" s="106"/>
      <c r="B4" s="106"/>
      <c r="C4" s="106"/>
      <c r="D4" s="106"/>
      <c r="E4" s="106"/>
      <c r="F4" s="74"/>
    </row>
    <row r="5" spans="1:8" ht="18" customHeight="1" x14ac:dyDescent="0.2">
      <c r="B5" s="205" t="s">
        <v>112</v>
      </c>
      <c r="C5" s="205" t="s">
        <v>113</v>
      </c>
      <c r="D5" s="205" t="s">
        <v>114</v>
      </c>
      <c r="E5" s="205" t="s">
        <v>115</v>
      </c>
    </row>
    <row r="6" spans="1:8" x14ac:dyDescent="0.2">
      <c r="B6" s="207"/>
      <c r="C6" s="207"/>
      <c r="D6" s="207"/>
      <c r="E6" s="207" t="s">
        <v>109</v>
      </c>
    </row>
    <row r="7" spans="1:8" ht="18" customHeight="1" x14ac:dyDescent="0.2">
      <c r="B7" s="374"/>
      <c r="C7" s="210" t="s">
        <v>81</v>
      </c>
      <c r="D7" s="374"/>
      <c r="E7" s="375" t="s">
        <v>79</v>
      </c>
    </row>
    <row r="8" spans="1:8" ht="18" customHeight="1" x14ac:dyDescent="0.2">
      <c r="B8" s="423" t="s">
        <v>206</v>
      </c>
      <c r="C8" s="426"/>
      <c r="D8" s="426"/>
      <c r="E8" s="427"/>
      <c r="F8" s="399"/>
      <c r="G8" s="399"/>
      <c r="H8" s="400"/>
    </row>
    <row r="9" spans="1:8" ht="18" customHeight="1" x14ac:dyDescent="0.2">
      <c r="B9" s="223"/>
      <c r="C9" s="240"/>
      <c r="D9" s="223"/>
      <c r="E9" s="241"/>
    </row>
    <row r="10" spans="1:8" ht="18" customHeight="1" x14ac:dyDescent="0.2">
      <c r="B10" s="223"/>
      <c r="C10" s="240"/>
      <c r="D10" s="223"/>
      <c r="E10" s="241"/>
    </row>
    <row r="11" spans="1:8" ht="18" customHeight="1" x14ac:dyDescent="0.2">
      <c r="B11" s="223"/>
      <c r="C11" s="240"/>
      <c r="D11" s="223"/>
      <c r="E11" s="241"/>
    </row>
    <row r="12" spans="1:8" ht="18" customHeight="1" x14ac:dyDescent="0.2">
      <c r="B12" s="223"/>
      <c r="C12" s="240"/>
      <c r="D12" s="223"/>
      <c r="E12" s="241"/>
    </row>
    <row r="13" spans="1:8" ht="18" customHeight="1" x14ac:dyDescent="0.2">
      <c r="B13" s="223"/>
      <c r="C13" s="240"/>
      <c r="D13" s="223"/>
      <c r="E13" s="241"/>
    </row>
    <row r="14" spans="1:8" ht="18" customHeight="1" x14ac:dyDescent="0.2">
      <c r="B14" s="223"/>
      <c r="C14" s="240"/>
      <c r="D14" s="223"/>
      <c r="E14" s="241"/>
    </row>
    <row r="15" spans="1:8" ht="18" customHeight="1" x14ac:dyDescent="0.2">
      <c r="B15" s="379" t="s">
        <v>59</v>
      </c>
      <c r="C15" s="430">
        <f>SUM(C9:C14)</f>
        <v>0</v>
      </c>
      <c r="D15" s="403"/>
      <c r="E15" s="265"/>
    </row>
    <row r="16" spans="1:8" ht="18" customHeight="1" x14ac:dyDescent="0.2">
      <c r="B16" s="372" t="s">
        <v>193</v>
      </c>
      <c r="C16" s="431"/>
      <c r="D16" s="404"/>
      <c r="E16" s="236"/>
    </row>
    <row r="17" spans="2:9" ht="18" customHeight="1" x14ac:dyDescent="0.2">
      <c r="B17" s="423" t="s">
        <v>205</v>
      </c>
      <c r="C17" s="426"/>
      <c r="D17" s="426"/>
      <c r="E17" s="427"/>
      <c r="F17" s="428"/>
      <c r="G17" s="429"/>
      <c r="H17" s="429"/>
      <c r="I17" s="106"/>
    </row>
    <row r="18" spans="2:9" ht="18" customHeight="1" x14ac:dyDescent="0.2">
      <c r="B18" s="223"/>
      <c r="C18" s="240"/>
      <c r="D18" s="223"/>
      <c r="E18" s="241"/>
    </row>
    <row r="19" spans="2:9" ht="18" customHeight="1" x14ac:dyDescent="0.2">
      <c r="B19" s="223"/>
      <c r="C19" s="240"/>
      <c r="D19" s="223"/>
      <c r="E19" s="241"/>
    </row>
    <row r="20" spans="2:9" ht="18" customHeight="1" x14ac:dyDescent="0.2">
      <c r="B20" s="223"/>
      <c r="C20" s="240"/>
      <c r="D20" s="223"/>
      <c r="E20" s="241"/>
    </row>
    <row r="21" spans="2:9" ht="18" customHeight="1" x14ac:dyDescent="0.2">
      <c r="B21" s="223"/>
      <c r="C21" s="240"/>
      <c r="D21" s="223"/>
      <c r="E21" s="241"/>
    </row>
    <row r="22" spans="2:9" ht="18" customHeight="1" x14ac:dyDescent="0.2">
      <c r="B22" s="223"/>
      <c r="C22" s="240"/>
      <c r="D22" s="223"/>
      <c r="E22" s="241"/>
    </row>
    <row r="23" spans="2:9" ht="18" customHeight="1" x14ac:dyDescent="0.2">
      <c r="B23" s="376"/>
      <c r="C23" s="377"/>
      <c r="D23" s="376"/>
      <c r="E23" s="378"/>
    </row>
    <row r="24" spans="2:9" ht="18" customHeight="1" x14ac:dyDescent="0.2">
      <c r="B24" s="379" t="s">
        <v>59</v>
      </c>
      <c r="C24" s="430">
        <f>SUM(C18:C23)</f>
        <v>0</v>
      </c>
      <c r="D24" s="403"/>
      <c r="E24" s="265"/>
    </row>
    <row r="25" spans="2:9" ht="18" customHeight="1" x14ac:dyDescent="0.2">
      <c r="B25" s="372" t="s">
        <v>204</v>
      </c>
      <c r="C25" s="431"/>
      <c r="D25" s="404"/>
      <c r="E25" s="236"/>
    </row>
    <row r="26" spans="2:9" x14ac:dyDescent="0.2">
      <c r="C26" s="18"/>
    </row>
  </sheetData>
  <mergeCells count="5">
    <mergeCell ref="B8:E8"/>
    <mergeCell ref="B17:E17"/>
    <mergeCell ref="F17:H17"/>
    <mergeCell ref="C24:C25"/>
    <mergeCell ref="C15:C16"/>
  </mergeCells>
  <phoneticPr fontId="0" type="noConversion"/>
  <pageMargins left="0" right="0.19685039370078741" top="0.48" bottom="0" header="0.46" footer="0"/>
  <pageSetup paperSize="9" scale="97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2"/>
  <sheetViews>
    <sheetView showZeros="0" zoomScaleNormal="100" workbookViewId="0">
      <selection activeCell="D18" sqref="D18"/>
    </sheetView>
  </sheetViews>
  <sheetFormatPr baseColWidth="10" defaultRowHeight="12.75" x14ac:dyDescent="0.2"/>
  <cols>
    <col min="1" max="1" width="24.85546875" style="2" customWidth="1"/>
    <col min="2" max="2" width="11.28515625" style="2" bestFit="1" customWidth="1"/>
    <col min="3" max="5" width="17.7109375" style="2" bestFit="1" customWidth="1"/>
    <col min="6" max="6" width="17" style="2" bestFit="1" customWidth="1"/>
    <col min="7" max="7" width="20" style="2" bestFit="1" customWidth="1"/>
    <col min="8" max="8" width="14.140625" style="2" bestFit="1" customWidth="1"/>
    <col min="9" max="9" width="13.85546875" style="2" customWidth="1"/>
    <col min="10" max="10" width="13.140625" style="2" customWidth="1"/>
    <col min="11" max="11" width="5.85546875" style="2" customWidth="1"/>
    <col min="12" max="16384" width="11.42578125" style="2"/>
  </cols>
  <sheetData>
    <row r="1" spans="1:65" ht="21" customHeight="1" x14ac:dyDescent="0.2">
      <c r="A1" s="290" t="s">
        <v>116</v>
      </c>
      <c r="B1" s="246"/>
      <c r="C1" s="246"/>
      <c r="D1" s="246"/>
      <c r="E1" s="246"/>
      <c r="F1" s="246"/>
      <c r="G1" s="246"/>
      <c r="H1" s="246"/>
      <c r="I1" s="246"/>
      <c r="J1" s="292" t="s">
        <v>33</v>
      </c>
      <c r="K1" s="74"/>
      <c r="L1" s="247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</row>
    <row r="2" spans="1:65" ht="16.149999999999999" customHeight="1" x14ac:dyDescent="0.2">
      <c r="A2" s="243"/>
      <c r="B2" s="242"/>
      <c r="C2" s="242"/>
      <c r="D2" s="242"/>
      <c r="E2" s="242"/>
      <c r="F2" s="242"/>
      <c r="G2" s="242"/>
      <c r="H2" s="242"/>
      <c r="I2" s="242"/>
      <c r="J2" s="242"/>
      <c r="L2" s="203"/>
    </row>
    <row r="3" spans="1:65" ht="15.75" customHeight="1" x14ac:dyDescent="0.2">
      <c r="A3" s="243" t="s">
        <v>117</v>
      </c>
      <c r="B3" s="242"/>
      <c r="C3" s="242"/>
      <c r="D3" s="242"/>
      <c r="E3" s="242"/>
      <c r="F3" s="242"/>
      <c r="G3" s="242"/>
      <c r="H3" s="242"/>
      <c r="I3" s="242"/>
      <c r="J3" s="242"/>
      <c r="L3" s="203"/>
    </row>
    <row r="4" spans="1:65" ht="9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L4" s="203"/>
    </row>
    <row r="5" spans="1:65" ht="18" customHeight="1" x14ac:dyDescent="0.2">
      <c r="A5" s="432" t="s">
        <v>164</v>
      </c>
      <c r="B5" s="288" t="s">
        <v>147</v>
      </c>
      <c r="C5" s="288" t="s">
        <v>148</v>
      </c>
      <c r="D5" s="288" t="s">
        <v>151</v>
      </c>
      <c r="E5" s="288" t="s">
        <v>153</v>
      </c>
      <c r="F5" s="288" t="s">
        <v>155</v>
      </c>
      <c r="G5" s="288" t="s">
        <v>157</v>
      </c>
      <c r="H5" s="288" t="s">
        <v>160</v>
      </c>
      <c r="I5" s="288" t="s">
        <v>59</v>
      </c>
      <c r="J5" s="435" t="s">
        <v>163</v>
      </c>
      <c r="K5" s="120"/>
      <c r="L5" s="203"/>
    </row>
    <row r="6" spans="1:65" x14ac:dyDescent="0.2">
      <c r="A6" s="433"/>
      <c r="B6" s="245" t="s">
        <v>146</v>
      </c>
      <c r="C6" s="249" t="s">
        <v>149</v>
      </c>
      <c r="D6" s="245" t="s">
        <v>149</v>
      </c>
      <c r="E6" s="248" t="s">
        <v>149</v>
      </c>
      <c r="F6" s="245" t="s">
        <v>156</v>
      </c>
      <c r="G6" s="200" t="s">
        <v>158</v>
      </c>
      <c r="H6" s="245" t="s">
        <v>161</v>
      </c>
      <c r="I6" s="200"/>
      <c r="J6" s="436"/>
      <c r="K6" s="120"/>
      <c r="L6" s="203"/>
    </row>
    <row r="7" spans="1:65" x14ac:dyDescent="0.2">
      <c r="A7" s="433"/>
      <c r="B7" s="244"/>
      <c r="C7" s="249" t="s">
        <v>150</v>
      </c>
      <c r="D7" s="245" t="s">
        <v>152</v>
      </c>
      <c r="E7" s="248" t="s">
        <v>154</v>
      </c>
      <c r="F7" s="245"/>
      <c r="G7" s="200" t="s">
        <v>159</v>
      </c>
      <c r="H7" s="245" t="s">
        <v>127</v>
      </c>
      <c r="I7" s="199"/>
      <c r="J7" s="436"/>
      <c r="L7" s="203"/>
    </row>
    <row r="8" spans="1:65" x14ac:dyDescent="0.2">
      <c r="A8" s="433"/>
      <c r="B8" s="250"/>
      <c r="C8" s="25"/>
      <c r="D8" s="251"/>
      <c r="E8" s="198"/>
      <c r="F8" s="256"/>
      <c r="G8" s="200"/>
      <c r="H8" s="245" t="s">
        <v>162</v>
      </c>
      <c r="I8" s="199"/>
      <c r="J8" s="436"/>
      <c r="L8" s="203"/>
    </row>
    <row r="9" spans="1:65" s="116" customFormat="1" ht="14.45" customHeight="1" x14ac:dyDescent="0.2">
      <c r="A9" s="433"/>
      <c r="B9" s="254"/>
      <c r="C9" s="25"/>
      <c r="D9" s="255"/>
      <c r="E9" s="252" t="s">
        <v>165</v>
      </c>
      <c r="F9" s="198" t="s">
        <v>76</v>
      </c>
      <c r="G9" s="256" t="s">
        <v>76</v>
      </c>
      <c r="H9" s="257" t="s">
        <v>120</v>
      </c>
      <c r="I9" s="253"/>
      <c r="J9" s="436"/>
      <c r="L9" s="203"/>
    </row>
    <row r="10" spans="1:65" s="116" customFormat="1" ht="14.45" customHeight="1" x14ac:dyDescent="0.2">
      <c r="A10" s="433"/>
      <c r="B10" s="256"/>
      <c r="C10" s="25"/>
      <c r="D10" s="255"/>
      <c r="E10" s="252"/>
      <c r="F10" s="256"/>
      <c r="G10" s="253"/>
      <c r="H10" s="257" t="s">
        <v>121</v>
      </c>
      <c r="I10" s="253"/>
      <c r="J10" s="436"/>
      <c r="L10" s="203"/>
    </row>
    <row r="11" spans="1:65" s="116" customFormat="1" ht="14.45" customHeight="1" x14ac:dyDescent="0.2">
      <c r="A11" s="433"/>
      <c r="B11" s="256"/>
      <c r="C11" s="25"/>
      <c r="D11" s="255"/>
      <c r="E11" s="252"/>
      <c r="F11" s="256"/>
      <c r="G11" s="253"/>
      <c r="H11" s="256"/>
      <c r="I11" s="253"/>
      <c r="J11" s="436"/>
      <c r="L11" s="203"/>
    </row>
    <row r="12" spans="1:65" s="18" customFormat="1" ht="18.600000000000001" customHeight="1" x14ac:dyDescent="0.2">
      <c r="A12" s="434"/>
      <c r="B12" s="258" t="s">
        <v>81</v>
      </c>
      <c r="C12" s="259" t="s">
        <v>81</v>
      </c>
      <c r="D12" s="260" t="s">
        <v>81</v>
      </c>
      <c r="E12" s="260" t="s">
        <v>81</v>
      </c>
      <c r="F12" s="258" t="s">
        <v>81</v>
      </c>
      <c r="G12" s="261" t="s">
        <v>81</v>
      </c>
      <c r="H12" s="258" t="s">
        <v>81</v>
      </c>
      <c r="I12" s="258" t="s">
        <v>81</v>
      </c>
      <c r="J12" s="437"/>
      <c r="L12" s="204"/>
    </row>
    <row r="13" spans="1:65" ht="18" customHeight="1" x14ac:dyDescent="0.2">
      <c r="A13" s="262" t="s">
        <v>128</v>
      </c>
      <c r="B13" s="263">
        <f>'Anlage P Blatt 2'!C33</f>
        <v>0</v>
      </c>
      <c r="C13" s="264">
        <f>'Anlage P Blatt 2'!D33</f>
        <v>0</v>
      </c>
      <c r="D13" s="263">
        <f>'Anlage P Blatt 2'!E33</f>
        <v>0</v>
      </c>
      <c r="E13" s="264">
        <f>'Anlage P Blatt 2'!F33</f>
        <v>0</v>
      </c>
      <c r="F13" s="263">
        <f>'Anlage P Blatt 2'!G33</f>
        <v>0</v>
      </c>
      <c r="G13" s="264">
        <f>'Anlage P Blatt 2'!H33</f>
        <v>0</v>
      </c>
      <c r="H13" s="263">
        <f>'Anlage P Blatt 2'!I33</f>
        <v>0</v>
      </c>
      <c r="I13" s="268">
        <f>'Anlage P Blatt 2'!J33</f>
        <v>0</v>
      </c>
      <c r="J13" s="265"/>
      <c r="L13" s="203"/>
    </row>
    <row r="14" spans="1:65" ht="18" customHeight="1" x14ac:dyDescent="0.2">
      <c r="A14" s="266" t="s">
        <v>170</v>
      </c>
      <c r="B14" s="351"/>
      <c r="C14" s="352"/>
      <c r="D14" s="351"/>
      <c r="E14" s="352"/>
      <c r="F14" s="351"/>
      <c r="G14" s="352"/>
      <c r="H14" s="351"/>
      <c r="I14" s="267"/>
      <c r="J14" s="236"/>
      <c r="L14" s="203"/>
    </row>
    <row r="15" spans="1:65" ht="25.5" customHeight="1" x14ac:dyDescent="0.2">
      <c r="A15" s="284" t="s">
        <v>129</v>
      </c>
      <c r="B15" s="353"/>
      <c r="C15" s="283"/>
      <c r="D15" s="353"/>
      <c r="E15" s="283"/>
      <c r="F15" s="353"/>
      <c r="G15" s="283"/>
      <c r="H15" s="353"/>
      <c r="I15" s="283"/>
      <c r="J15" s="221"/>
      <c r="L15" s="203"/>
    </row>
    <row r="16" spans="1:65" s="18" customFormat="1" ht="25.5" customHeight="1" x14ac:dyDescent="0.2">
      <c r="A16" s="269" t="s">
        <v>130</v>
      </c>
      <c r="B16" s="218"/>
      <c r="C16" s="270"/>
      <c r="D16" s="218"/>
      <c r="E16" s="270"/>
      <c r="F16" s="218"/>
      <c r="G16" s="270"/>
      <c r="H16" s="218"/>
      <c r="I16" s="271">
        <f>SUM(B16:H16)</f>
        <v>0</v>
      </c>
      <c r="J16" s="221"/>
      <c r="L16" s="204"/>
    </row>
    <row r="17" spans="1:12" s="18" customFormat="1" ht="25.9" customHeight="1" x14ac:dyDescent="0.2">
      <c r="A17" s="285" t="s">
        <v>131</v>
      </c>
      <c r="B17" s="218"/>
      <c r="C17" s="270"/>
      <c r="D17" s="218"/>
      <c r="E17" s="270"/>
      <c r="F17" s="218"/>
      <c r="G17" s="270"/>
      <c r="H17" s="218"/>
      <c r="I17" s="271">
        <f t="shared" ref="I17:I25" si="0">SUM(B17:H17)</f>
        <v>0</v>
      </c>
      <c r="J17" s="221"/>
      <c r="L17" s="204"/>
    </row>
    <row r="18" spans="1:12" s="18" customFormat="1" ht="25.9" customHeight="1" x14ac:dyDescent="0.2">
      <c r="A18" s="398" t="s">
        <v>203</v>
      </c>
      <c r="B18" s="218"/>
      <c r="C18" s="270"/>
      <c r="D18" s="218"/>
      <c r="E18" s="270"/>
      <c r="F18" s="218"/>
      <c r="G18" s="270"/>
      <c r="H18" s="218"/>
      <c r="I18" s="271">
        <f t="shared" si="0"/>
        <v>0</v>
      </c>
      <c r="J18" s="221"/>
      <c r="L18" s="204"/>
    </row>
    <row r="19" spans="1:12" s="18" customFormat="1" ht="25.9" customHeight="1" x14ac:dyDescent="0.2">
      <c r="A19" s="285" t="s">
        <v>132</v>
      </c>
      <c r="B19" s="218"/>
      <c r="C19" s="270"/>
      <c r="D19" s="218"/>
      <c r="E19" s="270"/>
      <c r="F19" s="218"/>
      <c r="G19" s="270"/>
      <c r="H19" s="218"/>
      <c r="I19" s="271">
        <f t="shared" si="0"/>
        <v>0</v>
      </c>
      <c r="J19" s="221"/>
      <c r="L19" s="204"/>
    </row>
    <row r="20" spans="1:12" s="18" customFormat="1" ht="38.25" customHeight="1" x14ac:dyDescent="0.2">
      <c r="A20" s="285" t="s">
        <v>185</v>
      </c>
      <c r="B20" s="218"/>
      <c r="C20" s="270"/>
      <c r="D20" s="218"/>
      <c r="E20" s="270"/>
      <c r="F20" s="218"/>
      <c r="G20" s="270"/>
      <c r="H20" s="218"/>
      <c r="I20" s="271">
        <f>'Anlage H Blatt 1'!F24</f>
        <v>0</v>
      </c>
      <c r="J20" s="221"/>
      <c r="L20" s="204"/>
    </row>
    <row r="21" spans="1:12" s="18" customFormat="1" ht="38.25" customHeight="1" x14ac:dyDescent="0.2">
      <c r="A21" s="285" t="s">
        <v>186</v>
      </c>
      <c r="B21" s="218"/>
      <c r="C21" s="270"/>
      <c r="D21" s="218"/>
      <c r="E21" s="270"/>
      <c r="F21" s="218"/>
      <c r="G21" s="270"/>
      <c r="H21" s="218"/>
      <c r="I21" s="271">
        <f>'Anlage H Blatt 1'!F35</f>
        <v>0</v>
      </c>
      <c r="J21" s="221"/>
      <c r="L21" s="204"/>
    </row>
    <row r="22" spans="1:12" s="18" customFormat="1" ht="38.25" customHeight="1" x14ac:dyDescent="0.2">
      <c r="A22" s="285" t="s">
        <v>187</v>
      </c>
      <c r="B22" s="218"/>
      <c r="C22" s="270"/>
      <c r="D22" s="218"/>
      <c r="E22" s="270"/>
      <c r="F22" s="218"/>
      <c r="G22" s="270"/>
      <c r="H22" s="218"/>
      <c r="I22" s="271">
        <f>'Anlage H Blatt 2'!F30</f>
        <v>0</v>
      </c>
      <c r="J22" s="221"/>
      <c r="L22" s="204"/>
    </row>
    <row r="23" spans="1:12" s="18" customFormat="1" ht="25.9" customHeight="1" x14ac:dyDescent="0.2">
      <c r="A23" s="285" t="s">
        <v>133</v>
      </c>
      <c r="B23" s="218"/>
      <c r="C23" s="270"/>
      <c r="D23" s="218"/>
      <c r="E23" s="270"/>
      <c r="F23" s="218"/>
      <c r="G23" s="270"/>
      <c r="H23" s="218"/>
      <c r="I23" s="271">
        <f t="shared" si="0"/>
        <v>0</v>
      </c>
      <c r="J23" s="221"/>
      <c r="L23" s="204"/>
    </row>
    <row r="24" spans="1:12" s="18" customFormat="1" ht="25.9" customHeight="1" x14ac:dyDescent="0.2">
      <c r="A24" s="285" t="s">
        <v>134</v>
      </c>
      <c r="B24" s="218"/>
      <c r="C24" s="270"/>
      <c r="D24" s="218"/>
      <c r="E24" s="270"/>
      <c r="F24" s="218"/>
      <c r="G24" s="270"/>
      <c r="H24" s="218"/>
      <c r="I24" s="271">
        <f t="shared" si="0"/>
        <v>0</v>
      </c>
      <c r="J24" s="221"/>
      <c r="L24" s="204"/>
    </row>
    <row r="25" spans="1:12" s="18" customFormat="1" ht="25.9" customHeight="1" x14ac:dyDescent="0.2">
      <c r="A25" s="285" t="s">
        <v>135</v>
      </c>
      <c r="B25" s="218"/>
      <c r="C25" s="270"/>
      <c r="D25" s="218"/>
      <c r="E25" s="270"/>
      <c r="F25" s="218"/>
      <c r="G25" s="270"/>
      <c r="H25" s="218"/>
      <c r="I25" s="271">
        <f t="shared" si="0"/>
        <v>0</v>
      </c>
      <c r="J25" s="221"/>
      <c r="L25" s="204"/>
    </row>
    <row r="26" spans="1:12" s="18" customFormat="1" ht="25.9" customHeight="1" x14ac:dyDescent="0.2">
      <c r="A26" s="285" t="s">
        <v>136</v>
      </c>
      <c r="B26" s="218"/>
      <c r="C26" s="270"/>
      <c r="D26" s="218"/>
      <c r="E26" s="270"/>
      <c r="F26" s="218"/>
      <c r="G26" s="270"/>
      <c r="H26" s="218"/>
      <c r="I26" s="271">
        <f>SUM(B26:H26)</f>
        <v>0</v>
      </c>
      <c r="J26" s="221"/>
      <c r="L26" s="204"/>
    </row>
    <row r="27" spans="1:12" s="18" customFormat="1" ht="9" customHeight="1" x14ac:dyDescent="0.2">
      <c r="A27" s="356"/>
      <c r="B27" s="272"/>
      <c r="C27" s="272"/>
      <c r="D27" s="272"/>
      <c r="E27" s="272"/>
      <c r="F27" s="272"/>
      <c r="G27" s="272"/>
      <c r="H27" s="273"/>
      <c r="I27" s="274"/>
      <c r="J27" s="355"/>
      <c r="K27" s="298"/>
      <c r="L27" s="204"/>
    </row>
    <row r="28" spans="1:12" ht="29.45" customHeight="1" x14ac:dyDescent="0.2">
      <c r="A28" s="357" t="s">
        <v>118</v>
      </c>
      <c r="B28" s="275">
        <f t="shared" ref="B28:I28" si="1">SUM(B13:B26)</f>
        <v>0</v>
      </c>
      <c r="C28" s="191">
        <f t="shared" si="1"/>
        <v>0</v>
      </c>
      <c r="D28" s="275">
        <f t="shared" si="1"/>
        <v>0</v>
      </c>
      <c r="E28" s="191">
        <f t="shared" si="1"/>
        <v>0</v>
      </c>
      <c r="F28" s="275">
        <f t="shared" si="1"/>
        <v>0</v>
      </c>
      <c r="G28" s="191">
        <f t="shared" si="1"/>
        <v>0</v>
      </c>
      <c r="H28" s="275">
        <f t="shared" si="1"/>
        <v>0</v>
      </c>
      <c r="I28" s="191">
        <f t="shared" si="1"/>
        <v>0</v>
      </c>
      <c r="J28" s="276"/>
      <c r="L28" s="203"/>
    </row>
    <row r="29" spans="1:12" x14ac:dyDescent="0.2">
      <c r="L29" s="203"/>
    </row>
    <row r="30" spans="1:12" x14ac:dyDescent="0.2">
      <c r="L30" s="203"/>
    </row>
    <row r="31" spans="1:12" x14ac:dyDescent="0.2">
      <c r="L31" s="203"/>
    </row>
    <row r="32" spans="1:12" x14ac:dyDescent="0.2">
      <c r="L32" s="203"/>
    </row>
  </sheetData>
  <mergeCells count="2">
    <mergeCell ref="A5:A12"/>
    <mergeCell ref="J5:J12"/>
  </mergeCells>
  <phoneticPr fontId="0" type="noConversion"/>
  <printOptions horizontalCentered="1"/>
  <pageMargins left="0.35433070866141736" right="0.27559055118110237" top="0.39370078740157483" bottom="0.98425196850393704" header="0.35433070866141736" footer="0.51181102362204722"/>
  <pageSetup paperSize="9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0"/>
  <sheetViews>
    <sheetView showZeros="0" tabSelected="1" zoomScaleNormal="100" workbookViewId="0">
      <selection activeCell="H32" sqref="H32"/>
    </sheetView>
  </sheetViews>
  <sheetFormatPr baseColWidth="10" defaultRowHeight="12.75" x14ac:dyDescent="0.2"/>
  <cols>
    <col min="1" max="1" width="25.5703125" style="2" customWidth="1"/>
    <col min="2" max="2" width="11.28515625" style="2" bestFit="1" customWidth="1"/>
    <col min="3" max="5" width="17.7109375" style="2" bestFit="1" customWidth="1"/>
    <col min="6" max="6" width="17" style="2" bestFit="1" customWidth="1"/>
    <col min="7" max="7" width="20" style="2" bestFit="1" customWidth="1"/>
    <col min="8" max="8" width="14.140625" style="2" bestFit="1" customWidth="1"/>
    <col min="9" max="9" width="13.85546875" style="2" customWidth="1"/>
    <col min="10" max="10" width="13.42578125" style="2" customWidth="1"/>
    <col min="11" max="11" width="5.85546875" style="2" customWidth="1"/>
    <col min="12" max="16384" width="11.42578125" style="2"/>
  </cols>
  <sheetData>
    <row r="1" spans="1:64" ht="21" customHeight="1" x14ac:dyDescent="0.2">
      <c r="A1" s="290" t="s">
        <v>116</v>
      </c>
      <c r="B1" s="246"/>
      <c r="C1" s="246"/>
      <c r="D1" s="246"/>
      <c r="E1" s="246"/>
      <c r="F1" s="246"/>
      <c r="G1" s="246"/>
      <c r="H1" s="246"/>
      <c r="I1" s="246"/>
      <c r="J1" s="292" t="s">
        <v>26</v>
      </c>
      <c r="K1" s="74"/>
      <c r="L1" s="247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64" ht="18.75" customHeight="1" x14ac:dyDescent="0.2">
      <c r="A2" s="243"/>
      <c r="B2" s="242"/>
      <c r="C2" s="242"/>
      <c r="D2" s="242"/>
      <c r="E2" s="242"/>
      <c r="F2" s="242"/>
      <c r="G2" s="242"/>
      <c r="H2" s="242"/>
      <c r="I2" s="242"/>
      <c r="J2" s="242"/>
      <c r="L2" s="203"/>
    </row>
    <row r="3" spans="1:64" ht="15.75" customHeight="1" x14ac:dyDescent="0.2">
      <c r="A3" s="243" t="s">
        <v>117</v>
      </c>
      <c r="B3" s="242"/>
      <c r="C3" s="242"/>
      <c r="D3" s="242"/>
      <c r="E3" s="242"/>
      <c r="F3" s="242"/>
      <c r="G3" s="242"/>
      <c r="H3" s="242"/>
      <c r="I3" s="242"/>
      <c r="J3" s="242"/>
      <c r="L3" s="203"/>
    </row>
    <row r="4" spans="1:64" ht="9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L4" s="203"/>
    </row>
    <row r="5" spans="1:64" ht="18" customHeight="1" x14ac:dyDescent="0.2">
      <c r="A5" s="432" t="s">
        <v>164</v>
      </c>
      <c r="B5" s="288" t="s">
        <v>147</v>
      </c>
      <c r="C5" s="288" t="s">
        <v>148</v>
      </c>
      <c r="D5" s="288" t="s">
        <v>151</v>
      </c>
      <c r="E5" s="288" t="s">
        <v>153</v>
      </c>
      <c r="F5" s="288" t="s">
        <v>155</v>
      </c>
      <c r="G5" s="288" t="s">
        <v>157</v>
      </c>
      <c r="H5" s="288" t="s">
        <v>160</v>
      </c>
      <c r="I5" s="288" t="s">
        <v>59</v>
      </c>
      <c r="J5" s="435" t="s">
        <v>163</v>
      </c>
      <c r="K5" s="120"/>
      <c r="L5" s="203"/>
    </row>
    <row r="6" spans="1:64" x14ac:dyDescent="0.2">
      <c r="A6" s="433"/>
      <c r="B6" s="289" t="s">
        <v>146</v>
      </c>
      <c r="C6" s="249" t="s">
        <v>149</v>
      </c>
      <c r="D6" s="245" t="s">
        <v>149</v>
      </c>
      <c r="E6" s="248" t="s">
        <v>149</v>
      </c>
      <c r="F6" s="245" t="s">
        <v>156</v>
      </c>
      <c r="G6" s="200" t="s">
        <v>158</v>
      </c>
      <c r="H6" s="245" t="s">
        <v>161</v>
      </c>
      <c r="I6" s="200"/>
      <c r="J6" s="436"/>
      <c r="K6" s="120"/>
      <c r="L6" s="203"/>
    </row>
    <row r="7" spans="1:64" x14ac:dyDescent="0.2">
      <c r="A7" s="433"/>
      <c r="B7" s="244"/>
      <c r="C7" s="249" t="s">
        <v>150</v>
      </c>
      <c r="D7" s="245" t="s">
        <v>152</v>
      </c>
      <c r="E7" s="248" t="s">
        <v>154</v>
      </c>
      <c r="F7" s="245"/>
      <c r="G7" s="200" t="s">
        <v>159</v>
      </c>
      <c r="H7" s="245" t="s">
        <v>127</v>
      </c>
      <c r="I7" s="199"/>
      <c r="J7" s="436"/>
      <c r="L7" s="203"/>
    </row>
    <row r="8" spans="1:64" x14ac:dyDescent="0.2">
      <c r="A8" s="433"/>
      <c r="B8" s="250"/>
      <c r="C8" s="25"/>
      <c r="D8" s="251"/>
      <c r="E8" s="198"/>
      <c r="F8" s="256"/>
      <c r="G8" s="200"/>
      <c r="H8" s="245" t="s">
        <v>162</v>
      </c>
      <c r="I8" s="199"/>
      <c r="J8" s="436"/>
      <c r="L8" s="203"/>
    </row>
    <row r="9" spans="1:64" s="116" customFormat="1" ht="14.45" customHeight="1" x14ac:dyDescent="0.2">
      <c r="A9" s="433"/>
      <c r="B9" s="254"/>
      <c r="C9" s="25"/>
      <c r="D9" s="255"/>
      <c r="E9" s="252" t="s">
        <v>165</v>
      </c>
      <c r="F9" s="198" t="s">
        <v>76</v>
      </c>
      <c r="G9" s="256" t="s">
        <v>76</v>
      </c>
      <c r="H9" s="257" t="s">
        <v>120</v>
      </c>
      <c r="I9" s="253"/>
      <c r="J9" s="436"/>
      <c r="L9" s="203"/>
    </row>
    <row r="10" spans="1:64" s="116" customFormat="1" ht="14.45" customHeight="1" x14ac:dyDescent="0.2">
      <c r="A10" s="433"/>
      <c r="B10" s="256"/>
      <c r="C10" s="25"/>
      <c r="D10" s="255"/>
      <c r="E10" s="252"/>
      <c r="F10" s="256"/>
      <c r="G10" s="253"/>
      <c r="H10" s="257" t="s">
        <v>121</v>
      </c>
      <c r="I10" s="253"/>
      <c r="J10" s="436"/>
      <c r="L10" s="203"/>
    </row>
    <row r="11" spans="1:64" s="116" customFormat="1" ht="14.45" customHeight="1" x14ac:dyDescent="0.2">
      <c r="A11" s="433"/>
      <c r="B11" s="256"/>
      <c r="C11" s="25"/>
      <c r="D11" s="255"/>
      <c r="E11" s="252"/>
      <c r="F11" s="256"/>
      <c r="G11" s="253"/>
      <c r="H11" s="256"/>
      <c r="I11" s="253"/>
      <c r="J11" s="436"/>
      <c r="L11" s="203"/>
    </row>
    <row r="12" spans="1:64" ht="14.45" customHeight="1" x14ac:dyDescent="0.2">
      <c r="A12" s="434"/>
      <c r="B12" s="258" t="s">
        <v>81</v>
      </c>
      <c r="C12" s="259" t="s">
        <v>81</v>
      </c>
      <c r="D12" s="260" t="s">
        <v>81</v>
      </c>
      <c r="E12" s="260" t="s">
        <v>81</v>
      </c>
      <c r="F12" s="258" t="s">
        <v>81</v>
      </c>
      <c r="G12" s="261" t="s">
        <v>81</v>
      </c>
      <c r="H12" s="258" t="s">
        <v>81</v>
      </c>
      <c r="I12" s="258" t="s">
        <v>81</v>
      </c>
      <c r="J12" s="437"/>
      <c r="L12" s="203"/>
    </row>
    <row r="13" spans="1:64" s="18" customFormat="1" ht="30" customHeight="1" x14ac:dyDescent="0.2">
      <c r="A13" s="309" t="s">
        <v>181</v>
      </c>
      <c r="B13" s="310">
        <f>'Anlage KFP Blatt 1'!B28</f>
        <v>0</v>
      </c>
      <c r="C13" s="310">
        <f>'Anlage KFP Blatt 1'!C28</f>
        <v>0</v>
      </c>
      <c r="D13" s="310">
        <f>'Anlage KFP Blatt 1'!D28</f>
        <v>0</v>
      </c>
      <c r="E13" s="310">
        <f>'Anlage KFP Blatt 1'!E28</f>
        <v>0</v>
      </c>
      <c r="F13" s="310">
        <f>'Anlage KFP Blatt 1'!F28</f>
        <v>0</v>
      </c>
      <c r="G13" s="310">
        <f>'Anlage KFP Blatt 1'!G28</f>
        <v>0</v>
      </c>
      <c r="H13" s="310">
        <f>'Anlage KFP Blatt 1'!H28</f>
        <v>0</v>
      </c>
      <c r="I13" s="310">
        <f>'Anlage KFP Blatt 1'!I28</f>
        <v>0</v>
      </c>
      <c r="J13" s="276"/>
      <c r="L13" s="204"/>
    </row>
    <row r="14" spans="1:64" s="18" customFormat="1" ht="25.5" customHeight="1" x14ac:dyDescent="0.2">
      <c r="A14" s="358" t="s">
        <v>137</v>
      </c>
      <c r="B14" s="218"/>
      <c r="C14" s="270"/>
      <c r="D14" s="218"/>
      <c r="E14" s="270"/>
      <c r="F14" s="218"/>
      <c r="G14" s="270"/>
      <c r="H14" s="218"/>
      <c r="I14" s="271">
        <f>SUM(B14:H14)</f>
        <v>0</v>
      </c>
      <c r="J14" s="221"/>
      <c r="L14" s="204"/>
    </row>
    <row r="15" spans="1:64" s="18" customFormat="1" ht="25.5" customHeight="1" x14ac:dyDescent="0.2">
      <c r="A15" s="286" t="s">
        <v>138</v>
      </c>
      <c r="B15" s="218"/>
      <c r="C15" s="270"/>
      <c r="D15" s="218"/>
      <c r="E15" s="270"/>
      <c r="F15" s="218"/>
      <c r="G15" s="270"/>
      <c r="H15" s="218"/>
      <c r="I15" s="271">
        <f t="shared" ref="I15:I24" si="0">SUM(B15:H15)</f>
        <v>0</v>
      </c>
      <c r="J15" s="221"/>
      <c r="L15" s="204"/>
    </row>
    <row r="16" spans="1:64" s="18" customFormat="1" ht="25.5" customHeight="1" x14ac:dyDescent="0.2">
      <c r="A16" s="286" t="s">
        <v>139</v>
      </c>
      <c r="B16" s="218"/>
      <c r="C16" s="270"/>
      <c r="D16" s="218"/>
      <c r="E16" s="270"/>
      <c r="F16" s="218"/>
      <c r="G16" s="270"/>
      <c r="H16" s="218"/>
      <c r="I16" s="271">
        <f t="shared" si="0"/>
        <v>0</v>
      </c>
      <c r="J16" s="221"/>
      <c r="L16" s="204"/>
    </row>
    <row r="17" spans="1:12" s="18" customFormat="1" ht="25.5" customHeight="1" x14ac:dyDescent="0.2">
      <c r="A17" s="287" t="s">
        <v>140</v>
      </c>
      <c r="B17" s="218"/>
      <c r="C17" s="270"/>
      <c r="D17" s="218"/>
      <c r="E17" s="270"/>
      <c r="F17" s="218"/>
      <c r="G17" s="270"/>
      <c r="H17" s="218"/>
      <c r="I17" s="271">
        <f t="shared" si="0"/>
        <v>0</v>
      </c>
      <c r="J17" s="221"/>
      <c r="L17" s="204"/>
    </row>
    <row r="18" spans="1:12" s="18" customFormat="1" ht="25.5" customHeight="1" x14ac:dyDescent="0.2">
      <c r="A18" s="285" t="s">
        <v>141</v>
      </c>
      <c r="B18" s="218"/>
      <c r="C18" s="270"/>
      <c r="D18" s="218"/>
      <c r="E18" s="270"/>
      <c r="F18" s="218"/>
      <c r="G18" s="270"/>
      <c r="H18" s="218"/>
      <c r="I18" s="271">
        <f t="shared" si="0"/>
        <v>0</v>
      </c>
      <c r="J18" s="221"/>
      <c r="L18" s="204"/>
    </row>
    <row r="19" spans="1:12" s="18" customFormat="1" ht="25.5" customHeight="1" x14ac:dyDescent="0.2">
      <c r="A19" s="285" t="s">
        <v>142</v>
      </c>
      <c r="B19" s="218"/>
      <c r="C19" s="270"/>
      <c r="D19" s="218"/>
      <c r="E19" s="270"/>
      <c r="F19" s="218"/>
      <c r="G19" s="270"/>
      <c r="H19" s="218"/>
      <c r="I19" s="271">
        <f t="shared" si="0"/>
        <v>0</v>
      </c>
      <c r="J19" s="221"/>
      <c r="L19" s="204"/>
    </row>
    <row r="20" spans="1:12" s="18" customFormat="1" ht="25.5" customHeight="1" x14ac:dyDescent="0.2">
      <c r="A20" s="285" t="s">
        <v>143</v>
      </c>
      <c r="B20" s="218"/>
      <c r="C20" s="270"/>
      <c r="D20" s="218"/>
      <c r="E20" s="270"/>
      <c r="F20" s="218"/>
      <c r="G20" s="270"/>
      <c r="H20" s="218"/>
      <c r="I20" s="271">
        <f t="shared" si="0"/>
        <v>0</v>
      </c>
      <c r="J20" s="221"/>
      <c r="L20" s="204"/>
    </row>
    <row r="21" spans="1:12" s="18" customFormat="1" ht="25.5" customHeight="1" x14ac:dyDescent="0.2">
      <c r="A21" s="285" t="s">
        <v>144</v>
      </c>
      <c r="B21" s="218"/>
      <c r="C21" s="270"/>
      <c r="D21" s="218"/>
      <c r="E21" s="270"/>
      <c r="F21" s="218"/>
      <c r="G21" s="270"/>
      <c r="H21" s="218"/>
      <c r="I21" s="271">
        <f t="shared" si="0"/>
        <v>0</v>
      </c>
      <c r="J21" s="221"/>
      <c r="L21" s="204"/>
    </row>
    <row r="22" spans="1:12" s="18" customFormat="1" ht="25.5" customHeight="1" x14ac:dyDescent="0.2">
      <c r="A22" s="398" t="s">
        <v>166</v>
      </c>
      <c r="B22" s="218"/>
      <c r="C22" s="270"/>
      <c r="D22" s="218"/>
      <c r="E22" s="270"/>
      <c r="F22" s="218"/>
      <c r="G22" s="270"/>
      <c r="H22" s="218"/>
      <c r="I22" s="271">
        <f t="shared" si="0"/>
        <v>0</v>
      </c>
      <c r="J22" s="221"/>
      <c r="L22" s="204"/>
    </row>
    <row r="23" spans="1:12" s="18" customFormat="1" ht="25.5" customHeight="1" x14ac:dyDescent="0.2">
      <c r="A23" s="285" t="s">
        <v>167</v>
      </c>
      <c r="B23" s="218"/>
      <c r="C23" s="270"/>
      <c r="D23" s="218"/>
      <c r="E23" s="270"/>
      <c r="F23" s="218"/>
      <c r="G23" s="270"/>
      <c r="H23" s="218"/>
      <c r="I23" s="271">
        <f t="shared" si="0"/>
        <v>0</v>
      </c>
      <c r="J23" s="221"/>
      <c r="L23" s="204"/>
    </row>
    <row r="24" spans="1:12" s="18" customFormat="1" ht="25.5" customHeight="1" x14ac:dyDescent="0.2">
      <c r="A24" s="360" t="s">
        <v>145</v>
      </c>
      <c r="B24" s="218"/>
      <c r="C24" s="270"/>
      <c r="D24" s="218"/>
      <c r="E24" s="270"/>
      <c r="F24" s="218"/>
      <c r="G24" s="270"/>
      <c r="H24" s="218"/>
      <c r="I24" s="271">
        <f t="shared" si="0"/>
        <v>0</v>
      </c>
      <c r="J24" s="221"/>
      <c r="L24" s="204"/>
    </row>
    <row r="25" spans="1:12" s="18" customFormat="1" ht="9.6" customHeight="1" x14ac:dyDescent="0.2">
      <c r="A25" s="356"/>
      <c r="B25" s="277"/>
      <c r="C25" s="272"/>
      <c r="D25" s="272"/>
      <c r="E25" s="272"/>
      <c r="F25" s="272"/>
      <c r="G25" s="272"/>
      <c r="H25" s="272"/>
      <c r="I25" s="354"/>
      <c r="J25" s="359"/>
      <c r="K25" s="298"/>
      <c r="L25" s="204"/>
    </row>
    <row r="26" spans="1:12" ht="29.45" customHeight="1" x14ac:dyDescent="0.2">
      <c r="A26" s="357" t="s">
        <v>119</v>
      </c>
      <c r="B26" s="275">
        <f t="shared" ref="B26:F26" si="1">SUM(B13:B24)</f>
        <v>0</v>
      </c>
      <c r="C26" s="191">
        <f t="shared" si="1"/>
        <v>0</v>
      </c>
      <c r="D26" s="275">
        <f t="shared" si="1"/>
        <v>0</v>
      </c>
      <c r="E26" s="191">
        <f t="shared" si="1"/>
        <v>0</v>
      </c>
      <c r="F26" s="275">
        <f t="shared" si="1"/>
        <v>0</v>
      </c>
      <c r="G26" s="191">
        <f>SUM(G13:G24)</f>
        <v>0</v>
      </c>
      <c r="H26" s="275">
        <f>SUM(H13:H24)</f>
        <v>0</v>
      </c>
      <c r="I26" s="191">
        <f>SUM(I13:I24)</f>
        <v>0</v>
      </c>
      <c r="J26" s="276"/>
      <c r="L26" s="203"/>
    </row>
    <row r="27" spans="1:12" x14ac:dyDescent="0.2">
      <c r="L27" s="203"/>
    </row>
    <row r="28" spans="1:12" x14ac:dyDescent="0.2">
      <c r="L28" s="203"/>
    </row>
    <row r="29" spans="1:12" x14ac:dyDescent="0.2">
      <c r="L29" s="203"/>
    </row>
    <row r="30" spans="1:12" x14ac:dyDescent="0.2">
      <c r="L30" s="203"/>
    </row>
  </sheetData>
  <mergeCells count="2">
    <mergeCell ref="A5:A12"/>
    <mergeCell ref="J5:J12"/>
  </mergeCells>
  <phoneticPr fontId="0" type="noConversion"/>
  <printOptions horizontalCentered="1"/>
  <pageMargins left="0.19685039370078741" right="0.19685039370078741" top="0.37" bottom="0.59055118110236227" header="0.26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Antragsformular</vt:lpstr>
      <vt:lpstr>Anlage P Blatt 1 </vt:lpstr>
      <vt:lpstr>Anlage P Blatt 2</vt:lpstr>
      <vt:lpstr>Anlage H Blatt 1</vt:lpstr>
      <vt:lpstr>Anlage H Blatt 2</vt:lpstr>
      <vt:lpstr>Anlage A</vt:lpstr>
      <vt:lpstr>Anlage KFP Blatt 1</vt:lpstr>
      <vt:lpstr>Anlage KFP Blatt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für Anträge</dc:title>
  <dc:creator>SLFS</dc:creator>
  <cp:lastModifiedBy>Baake, Cindy</cp:lastModifiedBy>
  <cp:lastPrinted>2020-08-10T10:02:00Z</cp:lastPrinted>
  <dcterms:created xsi:type="dcterms:W3CDTF">2001-10-17T07:04:58Z</dcterms:created>
  <dcterms:modified xsi:type="dcterms:W3CDTF">2020-09-24T11:39:42Z</dcterms:modified>
</cp:coreProperties>
</file>